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shigen3\Desktop\財務関係\財務書類・一般廃棄物会計基準\財務書類（一般会計）\R6財務書類\"/>
    </mc:Choice>
  </mc:AlternateContent>
  <xr:revisionPtr revIDLastSave="0" documentId="13_ncr:1_{84AA2FEE-9BE7-4BC7-BEA4-67567E2532E4}" xr6:coauthVersionLast="36" xr6:coauthVersionMax="36" xr10:uidLastSave="{00000000-0000-0000-0000-000000000000}"/>
  <bookViews>
    <workbookView xWindow="0" yWindow="0" windowWidth="20490" windowHeight="7335" xr2:uid="{ADA3F9DD-05F5-4CC2-88A2-28C461067422}"/>
  </bookViews>
  <sheets>
    <sheet name="貸借対照表BS" sheetId="1" r:id="rId1"/>
    <sheet name="行政コスト計算書PL" sheetId="2" r:id="rId2"/>
    <sheet name="純資産変動計算書NW" sheetId="3" r:id="rId3"/>
    <sheet name="資金収支計算書CF" sheetId="4" r:id="rId4"/>
  </sheets>
  <definedNames>
    <definedName name="_xlnm._FilterDatabase" localSheetId="1" hidden="1">行政コスト計算書PL!#REF!</definedName>
    <definedName name="_xlnm._FilterDatabase" localSheetId="3" hidden="1">資金収支計算書CF!#REF!</definedName>
    <definedName name="_xlnm._FilterDatabase" localSheetId="2" hidden="1">純資産変動計算書NW!#REF!</definedName>
    <definedName name="_xlnm._FilterDatabase" localSheetId="0" hidden="1">貸借対照表BS!#REF!</definedName>
    <definedName name="_xlnm.Print_Area" localSheetId="1">行政コスト計算書PL!$A$1:$O$42</definedName>
    <definedName name="_xlnm.Print_Area" localSheetId="3">資金収支計算書CF!$A$1:$N$58</definedName>
    <definedName name="_xlnm.Print_Area" localSheetId="2">純資産変動計算書NW!$A$1:$N$24</definedName>
    <definedName name="_xlnm.Print_Area" localSheetId="0">貸借対照表BS!$A$1:$AC$62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4" l="1"/>
  <c r="L28" i="4" s="1"/>
  <c r="L51" i="4" s="1"/>
  <c r="L53" i="4" s="1"/>
  <c r="L58" i="4" s="1"/>
  <c r="N53" i="1" s="1"/>
  <c r="N52" i="1" s="1"/>
  <c r="L14" i="4"/>
  <c r="L9" i="4"/>
  <c r="L8" i="4" s="1"/>
  <c r="L22" i="3"/>
  <c r="L23" i="3" s="1"/>
  <c r="AA24" i="1" s="1"/>
  <c r="M12" i="3"/>
  <c r="M11" i="3"/>
  <c r="M10" i="3"/>
  <c r="J10" i="3"/>
  <c r="M23" i="2"/>
  <c r="M14" i="2"/>
  <c r="M9" i="2"/>
  <c r="N8" i="1"/>
  <c r="N7" i="1" s="1"/>
  <c r="AA22" i="1"/>
  <c r="AA13" i="1"/>
  <c r="M8" i="2" l="1"/>
  <c r="M7" i="2" s="1"/>
  <c r="M31" i="2" s="1"/>
  <c r="M41" i="2" s="1"/>
  <c r="J9" i="3" s="1"/>
  <c r="M9" i="3" s="1"/>
  <c r="N62" i="1"/>
  <c r="J13" i="3" l="1"/>
  <c r="J22" i="3" l="1"/>
  <c r="M13" i="3"/>
  <c r="M22" i="3" l="1"/>
  <c r="J23" i="3"/>
  <c r="M23" i="3" s="1"/>
  <c r="AA25" i="1" s="1"/>
  <c r="AA61" i="1" s="1"/>
  <c r="AA62" i="1" s="1"/>
</calcChain>
</file>

<file path=xl/sharedStrings.xml><?xml version="1.0" encoding="utf-8"?>
<sst xmlns="http://schemas.openxmlformats.org/spreadsheetml/2006/main" count="344" uniqueCount="175">
  <si>
    <t>【様式第１号】</t>
    <rPh sb="1" eb="3">
      <t>ヨウシキ</t>
    </rPh>
    <rPh sb="3" eb="4">
      <t>ダイ</t>
    </rPh>
    <rPh sb="5" eb="6">
      <t>ゴウ</t>
    </rPh>
    <phoneticPr fontId="3"/>
  </si>
  <si>
    <t>貸借対照表</t>
    <rPh sb="0" eb="2">
      <t>タイシャク</t>
    </rPh>
    <rPh sb="2" eb="5">
      <t>タイショウヒョウ</t>
    </rPh>
    <phoneticPr fontId="3"/>
  </si>
  <si>
    <t>（令和７年３月３１日現在）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</si>
  <si>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</si>
  <si>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</si>
  <si>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</si>
  <si>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</si>
  <si>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</si>
  <si>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</si>
  <si>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</si>
  <si>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-</t>
    <phoneticPr fontId="3"/>
  </si>
  <si>
    <t>有形固定資産</t>
    <rPh sb="0" eb="2">
      <t>ユウケイ</t>
    </rPh>
    <rPh sb="2" eb="6">
      <t>コテイシサン</t>
    </rPh>
    <phoneticPr fontId="3"/>
  </si>
  <si>
    <t>地方債</t>
    <rPh sb="0" eb="3">
      <t>チホウサイ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</si>
  <si>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</si>
  <si>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</si>
  <si>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</si>
  <si>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</si>
  <si>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</si>
  <si>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</si>
  <si>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</si>
  <si>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</si>
  <si>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</si>
  <si>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流動負債</t>
    <phoneticPr fontId="3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</si>
  <si>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</si>
  <si>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3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</si>
  <si>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</si>
  <si>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</si>
  <si>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船舶</t>
    <phoneticPr fontId="3"/>
  </si>
  <si>
    <t>未払費用</t>
    <rPh sb="0" eb="2">
      <t>ミハラ</t>
    </rPh>
    <rPh sb="2" eb="4">
      <t>ヒヨウ</t>
    </rPh>
    <phoneticPr fontId="3"/>
  </si>
  <si>
    <t>船舶減価償却累計額</t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</si>
  <si>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</si>
  <si>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</si>
  <si>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</si>
  <si>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浮標等減価償却累計額</t>
    <phoneticPr fontId="3"/>
  </si>
  <si>
    <t>賞与等引当金</t>
    <rPh sb="2" eb="3">
      <t>ナド</t>
    </rPh>
    <phoneticPr fontId="3"/>
  </si>
  <si>
    <t>航空機</t>
  </si>
  <si>
    <t>預り金</t>
    <phoneticPr fontId="3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</si>
  <si>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</si>
  <si>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その他</t>
    <phoneticPr fontId="3"/>
  </si>
  <si>
    <t>負債合計</t>
    <rPh sb="0" eb="2">
      <t>フサイ</t>
    </rPh>
    <rPh sb="2" eb="4">
      <t>ゴウケイ</t>
    </rPh>
    <phoneticPr fontId="3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</si>
  <si>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</si>
  <si>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</si>
  <si>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</si>
  <si>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</si>
  <si>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</si>
  <si>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</si>
  <si>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</si>
  <si>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</si>
  <si>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</si>
  <si>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</si>
  <si>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</si>
  <si>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</si>
  <si>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</si>
  <si>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</si>
  <si>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</si>
  <si>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</si>
  <si>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</si>
  <si>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投資損失引当金</t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</si>
  <si>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</si>
  <si>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</si>
  <si>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</si>
  <si>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</si>
  <si>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</si>
  <si>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</si>
  <si>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</si>
  <si>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</si>
  <si>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</si>
  <si>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</si>
  <si>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</si>
  <si>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</si>
  <si>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</si>
  <si>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</si>
  <si>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【様式第２号】</t>
    <rPh sb="1" eb="3">
      <t>ヨウシキ</t>
    </rPh>
    <rPh sb="3" eb="4">
      <t>ダイ</t>
    </rPh>
    <rPh sb="5" eb="6">
      <t>ゴウ</t>
    </rPh>
    <phoneticPr fontId="3"/>
  </si>
  <si>
    <t>行政コスト計算書</t>
    <rPh sb="0" eb="2">
      <t>ギョウセイ</t>
    </rPh>
    <rPh sb="5" eb="8">
      <t>ケイサンショ</t>
    </rPh>
    <phoneticPr fontId="3"/>
  </si>
  <si>
    <t>自　令和６年４月　１日</t>
    <rPh sb="0" eb="1">
      <t>ジ</t>
    </rPh>
    <rPh sb="2" eb="4">
      <t>レイワ</t>
    </rPh>
    <rPh sb="5" eb="6">
      <t>ネン</t>
    </rPh>
    <rPh sb="7" eb="8">
      <t>ガツ</t>
    </rPh>
    <rPh sb="10" eb="11">
      <t>ニチ</t>
    </rPh>
    <phoneticPr fontId="3"/>
  </si>
  <si>
    <t>至　令和７年３月３１日</t>
    <rPh sb="2" eb="4">
      <t>レイワ</t>
    </rPh>
    <phoneticPr fontId="3"/>
  </si>
  <si>
    <t>経常費用</t>
    <phoneticPr fontId="3"/>
  </si>
  <si>
    <t>業務費用</t>
    <phoneticPr fontId="3"/>
  </si>
  <si>
    <t>人件費</t>
    <rPh sb="0" eb="3">
      <t>ジンケンヒ</t>
    </rPh>
    <phoneticPr fontId="3"/>
  </si>
  <si>
    <t>　</t>
    <phoneticPr fontId="3"/>
  </si>
  <si>
    <r>
      <rPr>
        <sz val="11"/>
        <color indexed="8"/>
        <rFont val="ＭＳ Ｐゴシック"/>
        <family val="3"/>
        <charset val="128"/>
      </rPr>
      <t>職員</t>
    </r>
    <r>
      <rPr>
        <sz val="11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</si>
  <si>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</si>
  <si>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</si>
  <si>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</si>
  <si>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</si>
  <si>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</si>
  <si>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</si>
  <si>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r>
      <t>その他の</t>
    </r>
    <r>
      <rPr>
        <sz val="11"/>
        <rFont val="ＭＳ Ｐゴシック"/>
        <family val="3"/>
        <charset val="128"/>
      </rPr>
      <t>業務費用</t>
    </r>
    <rPh sb="2" eb="3">
      <t>タ</t>
    </rPh>
    <rPh sb="4" eb="6">
      <t>ギョウム</t>
    </rPh>
    <rPh sb="6" eb="8">
      <t>ヒヨウ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</si>
  <si>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</si>
  <si>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</si>
  <si>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</si>
  <si>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</si>
  <si>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</si>
  <si>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</si>
  <si>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</si>
  <si>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</si>
  <si>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</si>
  <si>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</si>
  <si>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</si>
  <si>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</si>
  <si>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</si>
  <si>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</si>
  <si>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</si>
  <si>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</si>
  <si>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</si>
  <si>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【様式第３号】</t>
    <rPh sb="1" eb="3">
      <t>ヨウシキ</t>
    </rPh>
    <rPh sb="3" eb="4">
      <t>ダイ</t>
    </rPh>
    <rPh sb="5" eb="6">
      <t>ゴウ</t>
    </rPh>
    <phoneticPr fontId="3"/>
  </si>
  <si>
    <t>純資産変動計算書</t>
    <rPh sb="0" eb="3">
      <t>ジュンシサン</t>
    </rPh>
    <rPh sb="3" eb="5">
      <t>ヘンドウ</t>
    </rPh>
    <rPh sb="5" eb="8">
      <t>ケイサンショ</t>
    </rPh>
    <phoneticPr fontId="3"/>
  </si>
  <si>
    <t>自　　令和６年４月　１日</t>
    <rPh sb="0" eb="1">
      <t>ジ</t>
    </rPh>
    <rPh sb="3" eb="5">
      <t>レイワ</t>
    </rPh>
    <rPh sb="6" eb="7">
      <t>ネン</t>
    </rPh>
    <rPh sb="8" eb="9">
      <t>ツキ</t>
    </rPh>
    <rPh sb="11" eb="12">
      <t>ニチ</t>
    </rPh>
    <phoneticPr fontId="3"/>
  </si>
  <si>
    <t>至　　令和７年３月３１日</t>
    <rPh sb="0" eb="1">
      <t>イタ</t>
    </rPh>
    <rPh sb="3" eb="5">
      <t>レイワ</t>
    </rPh>
    <rPh sb="6" eb="7">
      <t>ネン</t>
    </rPh>
    <rPh sb="8" eb="9">
      <t>ツキ</t>
    </rPh>
    <rPh sb="11" eb="12">
      <t>ニチ</t>
    </rPh>
    <phoneticPr fontId="3"/>
  </si>
  <si>
    <t>(単位：円）</t>
    <rPh sb="4" eb="5">
      <t>エン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</si>
  <si>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</si>
  <si>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</si>
  <si>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余剰分
（不足分）</t>
    <rPh sb="0" eb="3">
      <t>ヨジョウブン</t>
    </rPh>
    <rPh sb="5" eb="8">
      <t>フソクブン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</si>
  <si>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</si>
  <si>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</si>
  <si>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</si>
  <si>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</si>
  <si>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</si>
  <si>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本年度差額</t>
    <rPh sb="0" eb="3">
      <t>ホンネンド</t>
    </rPh>
    <rPh sb="3" eb="5">
      <t>サガク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</si>
  <si>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</si>
  <si>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</si>
  <si>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</si>
  <si>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</si>
  <si>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</si>
  <si>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</si>
  <si>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</si>
  <si>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</si>
  <si>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</si>
  <si>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【様式第４号】</t>
    <rPh sb="1" eb="3">
      <t>ヨウシキ</t>
    </rPh>
    <rPh sb="3" eb="4">
      <t>ダイ</t>
    </rPh>
    <rPh sb="5" eb="6">
      <t>ゴウ</t>
    </rPh>
    <phoneticPr fontId="3"/>
  </si>
  <si>
    <t>資金収支計算書</t>
    <rPh sb="0" eb="2">
      <t>シキン</t>
    </rPh>
    <rPh sb="2" eb="4">
      <t>シュウシ</t>
    </rPh>
    <rPh sb="4" eb="7">
      <t>ケイサンショ</t>
    </rPh>
    <phoneticPr fontId="3"/>
  </si>
  <si>
    <t>自　　令和６年４月　１日</t>
    <rPh sb="0" eb="1">
      <t>ジ</t>
    </rPh>
    <rPh sb="3" eb="5">
      <t>レイワ</t>
    </rPh>
    <rPh sb="6" eb="7">
      <t>ネン</t>
    </rPh>
    <rPh sb="8" eb="9">
      <t>ガツ</t>
    </rPh>
    <rPh sb="11" eb="12">
      <t>ニチ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</si>
  <si>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</si>
  <si>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</si>
  <si>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</si>
  <si>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</si>
  <si>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</si>
  <si>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</si>
  <si>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</si>
  <si>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</si>
  <si>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</si>
  <si>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</si>
  <si>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</si>
  <si>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</si>
  <si>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</si>
  <si>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</si>
  <si>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</si>
  <si>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</si>
  <si>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</si>
  <si>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</si>
  <si>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</si>
  <si>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</si>
  <si>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</si>
  <si>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</si>
  <si>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</si>
  <si>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</si>
  <si>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</si>
  <si>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</si>
  <si>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</si>
  <si>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</si>
  <si>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</si>
  <si>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</si>
  <si>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</si>
  <si>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</si>
  <si>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</si>
  <si>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地方債償還支出</t>
    <rPh sb="0" eb="3">
      <t>チホウサイ</t>
    </rPh>
    <rPh sb="3" eb="5">
      <t>ショウカン</t>
    </rPh>
    <rPh sb="5" eb="7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</si>
  <si>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</si>
  <si>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地方債発行収入</t>
    <rPh sb="0" eb="3">
      <t>チホウサイ</t>
    </rPh>
    <rPh sb="3" eb="5">
      <t>ハッコウ</t>
    </rPh>
    <rPh sb="5" eb="7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</si>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</sst>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9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/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38" fontId="1" fillId="2" borderId="5" xfId="1" applyFont="1" applyFill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1" fillId="2" borderId="0" xfId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Font="1" applyAlignment="1">
      <alignment vertical="center"/>
    </xf>
    <xf numFmtId="38" fontId="12" fillId="2" borderId="0" xfId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3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38" fontId="0" fillId="0" borderId="5" xfId="1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176" fontId="0" fillId="0" borderId="6" xfId="0" applyNumberFormat="1" applyFont="1" applyBorder="1" applyAlignment="1">
      <alignment horizontal="right" vertical="center" indent="1"/>
    </xf>
    <xf numFmtId="176" fontId="0" fillId="0" borderId="7" xfId="0" applyNumberFormat="1" applyFont="1" applyBorder="1" applyAlignment="1">
      <alignment horizontal="right" vertical="center" indent="1"/>
    </xf>
    <xf numFmtId="38" fontId="8" fillId="0" borderId="1" xfId="1" applyFont="1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14" fillId="0" borderId="24" xfId="1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Border="1">
      <alignment vertic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2" fillId="2" borderId="24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0" fillId="2" borderId="29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38" fontId="8" fillId="0" borderId="31" xfId="1" applyFont="1" applyFill="1" applyBorder="1" applyAlignment="1">
      <alignment vertical="center"/>
    </xf>
    <xf numFmtId="38" fontId="1" fillId="0" borderId="32" xfId="1" applyFont="1" applyFill="1" applyBorder="1" applyAlignment="1">
      <alignment vertical="center"/>
    </xf>
    <xf numFmtId="38" fontId="11" fillId="0" borderId="32" xfId="1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176" fontId="0" fillId="0" borderId="34" xfId="0" applyNumberFormat="1" applyFont="1" applyBorder="1" applyAlignment="1">
      <alignment horizontal="right" vertical="center" indent="1"/>
    </xf>
    <xf numFmtId="176" fontId="0" fillId="0" borderId="35" xfId="0" applyNumberFormat="1" applyFont="1" applyBorder="1" applyAlignment="1">
      <alignment horizontal="right" vertical="center" indent="1"/>
    </xf>
    <xf numFmtId="38" fontId="1" fillId="0" borderId="5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 indent="1"/>
    </xf>
    <xf numFmtId="176" fontId="1" fillId="0" borderId="37" xfId="0" applyNumberFormat="1" applyFont="1" applyBorder="1" applyAlignment="1">
      <alignment horizontal="right" vertical="center" indent="1"/>
    </xf>
    <xf numFmtId="0" fontId="1" fillId="0" borderId="5" xfId="0" applyFont="1" applyFill="1" applyBorder="1" applyAlignment="1">
      <alignment vertical="center"/>
    </xf>
    <xf numFmtId="0" fontId="1" fillId="0" borderId="5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38" fontId="1" fillId="0" borderId="13" xfId="1" applyFont="1" applyFill="1" applyBorder="1" applyAlignment="1">
      <alignment vertical="center"/>
    </xf>
    <xf numFmtId="0" fontId="1" fillId="0" borderId="14" xfId="3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76" fontId="1" fillId="0" borderId="38" xfId="0" applyNumberFormat="1" applyFont="1" applyBorder="1" applyAlignment="1">
      <alignment horizontal="right" vertical="center" indent="1"/>
    </xf>
    <xf numFmtId="176" fontId="1" fillId="0" borderId="39" xfId="0" applyNumberFormat="1" applyFont="1" applyBorder="1" applyAlignment="1">
      <alignment horizontal="right" vertical="center" indent="1"/>
    </xf>
    <xf numFmtId="38" fontId="1" fillId="0" borderId="8" xfId="1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1" fillId="0" borderId="9" xfId="3" applyFont="1" applyFill="1" applyBorder="1" applyAlignment="1">
      <alignment vertical="center"/>
    </xf>
    <xf numFmtId="0" fontId="1" fillId="0" borderId="9" xfId="3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176" fontId="1" fillId="0" borderId="40" xfId="0" applyNumberFormat="1" applyFont="1" applyBorder="1" applyAlignment="1">
      <alignment horizontal="right" vertical="center" indent="1"/>
    </xf>
    <xf numFmtId="176" fontId="1" fillId="0" borderId="41" xfId="0" applyNumberFormat="1" applyFont="1" applyBorder="1" applyAlignment="1">
      <alignment horizontal="right" vertical="center" indent="1"/>
    </xf>
    <xf numFmtId="0" fontId="1" fillId="0" borderId="0" xfId="3" applyFont="1" applyFill="1" applyBorder="1" applyAlignment="1">
      <alignment vertical="center"/>
    </xf>
    <xf numFmtId="176" fontId="1" fillId="0" borderId="44" xfId="0" applyNumberFormat="1" applyFont="1" applyBorder="1" applyAlignment="1">
      <alignment horizontal="right" vertical="center" indent="1"/>
    </xf>
    <xf numFmtId="176" fontId="0" fillId="0" borderId="44" xfId="0" applyNumberFormat="1" applyFont="1" applyBorder="1" applyAlignment="1">
      <alignment horizontal="right" vertical="center" indent="1"/>
    </xf>
    <xf numFmtId="176" fontId="0" fillId="0" borderId="37" xfId="0" applyNumberFormat="1" applyFont="1" applyBorder="1" applyAlignment="1">
      <alignment horizontal="right" vertical="center" indent="1"/>
    </xf>
    <xf numFmtId="0" fontId="1" fillId="0" borderId="0" xfId="2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176" fontId="1" fillId="0" borderId="45" xfId="0" applyNumberFormat="1" applyFont="1" applyBorder="1" applyAlignment="1">
      <alignment horizontal="right" vertical="center" indent="1"/>
    </xf>
    <xf numFmtId="0" fontId="11" fillId="0" borderId="0" xfId="3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11" fillId="0" borderId="14" xfId="3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176" fontId="0" fillId="0" borderId="46" xfId="0" applyNumberFormat="1" applyFont="1" applyBorder="1" applyAlignment="1">
      <alignment horizontal="right" vertical="center" indent="1"/>
    </xf>
    <xf numFmtId="176" fontId="0" fillId="2" borderId="39" xfId="1" applyNumberFormat="1" applyFont="1" applyFill="1" applyBorder="1" applyAlignment="1">
      <alignment horizontal="right" vertical="center" indent="1"/>
    </xf>
    <xf numFmtId="38" fontId="1" fillId="0" borderId="47" xfId="1" applyFont="1" applyFill="1" applyBorder="1" applyAlignment="1">
      <alignment vertical="center"/>
    </xf>
    <xf numFmtId="0" fontId="8" fillId="0" borderId="48" xfId="3" applyFont="1" applyFill="1" applyBorder="1" applyAlignment="1">
      <alignment vertical="center"/>
    </xf>
    <xf numFmtId="0" fontId="11" fillId="0" borderId="48" xfId="3" applyFont="1" applyFill="1" applyBorder="1" applyAlignment="1">
      <alignment vertical="center"/>
    </xf>
    <xf numFmtId="0" fontId="11" fillId="0" borderId="48" xfId="3" applyFont="1" applyFill="1" applyBorder="1" applyAlignment="1">
      <alignment horizontal="left" vertical="center"/>
    </xf>
    <xf numFmtId="0" fontId="12" fillId="0" borderId="48" xfId="3" applyFont="1" applyFill="1" applyBorder="1" applyAlignment="1">
      <alignment horizontal="left" vertical="center"/>
    </xf>
    <xf numFmtId="0" fontId="11" fillId="0" borderId="48" xfId="0" applyFont="1" applyFill="1" applyBorder="1" applyAlignment="1">
      <alignment vertical="center"/>
    </xf>
    <xf numFmtId="176" fontId="1" fillId="0" borderId="29" xfId="0" applyNumberFormat="1" applyFont="1" applyBorder="1" applyAlignment="1">
      <alignment horizontal="right" vertical="center" indent="1"/>
    </xf>
    <xf numFmtId="176" fontId="1" fillId="2" borderId="50" xfId="1" applyNumberFormat="1" applyFont="1" applyFill="1" applyBorder="1" applyAlignment="1">
      <alignment horizontal="right" vertical="center" indent="1"/>
    </xf>
    <xf numFmtId="38" fontId="8" fillId="0" borderId="18" xfId="1" applyFont="1" applyFill="1" applyBorder="1" applyAlignment="1">
      <alignment vertical="center"/>
    </xf>
    <xf numFmtId="0" fontId="1" fillId="0" borderId="19" xfId="3" applyFont="1" applyFill="1" applyBorder="1" applyAlignment="1">
      <alignment vertical="center"/>
    </xf>
    <xf numFmtId="0" fontId="11" fillId="0" borderId="19" xfId="3" applyFont="1" applyFill="1" applyBorder="1" applyAlignment="1">
      <alignment vertical="center"/>
    </xf>
    <xf numFmtId="0" fontId="11" fillId="0" borderId="19" xfId="3" applyFont="1" applyFill="1" applyBorder="1" applyAlignment="1">
      <alignment horizontal="left" vertical="center"/>
    </xf>
    <xf numFmtId="0" fontId="11" fillId="0" borderId="19" xfId="0" applyFont="1" applyFill="1" applyBorder="1" applyAlignment="1">
      <alignment vertical="center"/>
    </xf>
    <xf numFmtId="176" fontId="1" fillId="0" borderId="51" xfId="0" applyNumberFormat="1" applyFont="1" applyBorder="1" applyAlignment="1">
      <alignment horizontal="right" vertical="center" indent="1"/>
    </xf>
    <xf numFmtId="176" fontId="1" fillId="2" borderId="52" xfId="1" applyNumberFormat="1" applyFont="1" applyFill="1" applyBorder="1" applyAlignment="1">
      <alignment horizontal="right" vertical="center" indent="1"/>
    </xf>
    <xf numFmtId="0" fontId="16" fillId="0" borderId="24" xfId="0" applyFont="1" applyBorder="1" applyAlignment="1">
      <alignment vertical="top" wrapText="1"/>
    </xf>
    <xf numFmtId="0" fontId="16" fillId="0" borderId="24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38" fontId="0" fillId="0" borderId="25" xfId="1" applyFont="1" applyFill="1" applyBorder="1" applyAlignment="1">
      <alignment vertical="center"/>
    </xf>
    <xf numFmtId="0" fontId="0" fillId="0" borderId="24" xfId="3" applyFont="1" applyFill="1" applyBorder="1" applyAlignment="1">
      <alignment vertical="center"/>
    </xf>
    <xf numFmtId="0" fontId="0" fillId="0" borderId="24" xfId="3" applyFont="1" applyFill="1" applyBorder="1" applyAlignment="1">
      <alignment horizontal="left" vertical="center"/>
    </xf>
    <xf numFmtId="0" fontId="0" fillId="0" borderId="24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0" xfId="3" applyFont="1" applyFill="1" applyBorder="1" applyAlignment="1">
      <alignment vertical="center"/>
    </xf>
    <xf numFmtId="0" fontId="0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5" xfId="2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9" xfId="2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176" fontId="0" fillId="0" borderId="10" xfId="1" applyNumberFormat="1" applyFont="1" applyBorder="1" applyAlignment="1">
      <alignment horizontal="right" vertical="center" indent="1"/>
    </xf>
    <xf numFmtId="176" fontId="0" fillId="0" borderId="11" xfId="1" applyNumberFormat="1" applyFont="1" applyBorder="1" applyAlignment="1">
      <alignment horizontal="right" vertical="center" indent="1"/>
    </xf>
    <xf numFmtId="0" fontId="0" fillId="0" borderId="24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2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right" vertical="center" indent="1"/>
    </xf>
    <xf numFmtId="176" fontId="0" fillId="2" borderId="7" xfId="0" applyNumberFormat="1" applyFont="1" applyFill="1" applyBorder="1" applyAlignment="1">
      <alignment horizontal="right" vertical="center" indent="1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76" fontId="0" fillId="2" borderId="21" xfId="0" applyNumberFormat="1" applyFont="1" applyFill="1" applyBorder="1" applyAlignment="1">
      <alignment horizontal="right" vertical="center" indent="1"/>
    </xf>
    <xf numFmtId="0" fontId="0" fillId="2" borderId="22" xfId="0" applyFont="1" applyFill="1" applyBorder="1" applyAlignment="1">
      <alignment horizontal="right" vertical="center" indent="1"/>
    </xf>
    <xf numFmtId="38" fontId="1" fillId="2" borderId="1" xfId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23" xfId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 indent="1"/>
    </xf>
    <xf numFmtId="0" fontId="0" fillId="2" borderId="4" xfId="0" applyFont="1" applyFill="1" applyBorder="1" applyAlignment="1">
      <alignment horizontal="right" vertical="center" inden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right" vertical="center"/>
    </xf>
    <xf numFmtId="0" fontId="0" fillId="2" borderId="17" xfId="0" applyFont="1" applyFill="1" applyBorder="1" applyAlignment="1">
      <alignment horizontal="right" vertical="center"/>
    </xf>
    <xf numFmtId="176" fontId="0" fillId="2" borderId="6" xfId="1" applyNumberFormat="1" applyFont="1" applyFill="1" applyBorder="1" applyAlignment="1">
      <alignment horizontal="right" vertical="center" indent="1"/>
    </xf>
    <xf numFmtId="176" fontId="0" fillId="2" borderId="7" xfId="1" applyNumberFormat="1" applyFont="1" applyFill="1" applyBorder="1" applyAlignment="1">
      <alignment horizontal="right" vertical="center" indent="1"/>
    </xf>
    <xf numFmtId="38" fontId="1" fillId="2" borderId="8" xfId="1" applyFont="1" applyFill="1" applyBorder="1" applyAlignment="1">
      <alignment horizontal="center" vertical="center"/>
    </xf>
    <xf numFmtId="38" fontId="1" fillId="2" borderId="9" xfId="1" applyFon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right" vertical="center" indent="1"/>
    </xf>
    <xf numFmtId="0" fontId="0" fillId="2" borderId="11" xfId="0" applyFont="1" applyFill="1" applyBorder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0" fillId="0" borderId="6" xfId="0" applyNumberFormat="1" applyFont="1" applyBorder="1" applyAlignment="1">
      <alignment horizontal="right" vertical="center" indent="1"/>
    </xf>
    <xf numFmtId="176" fontId="0" fillId="0" borderId="7" xfId="0" applyNumberFormat="1" applyFont="1" applyBorder="1" applyAlignment="1">
      <alignment horizontal="right" vertical="center" indent="1"/>
    </xf>
    <xf numFmtId="176" fontId="0" fillId="0" borderId="3" xfId="0" applyNumberFormat="1" applyFont="1" applyBorder="1" applyAlignment="1">
      <alignment horizontal="right" vertical="center" indent="1"/>
    </xf>
    <xf numFmtId="176" fontId="0" fillId="0" borderId="4" xfId="0" applyNumberFormat="1" applyFont="1" applyBorder="1" applyAlignment="1">
      <alignment horizontal="right" vertical="center" indent="1"/>
    </xf>
    <xf numFmtId="176" fontId="0" fillId="0" borderId="10" xfId="0" applyNumberFormat="1" applyFont="1" applyBorder="1" applyAlignment="1">
      <alignment horizontal="right" vertical="center" indent="1"/>
    </xf>
    <xf numFmtId="176" fontId="0" fillId="0" borderId="11" xfId="0" applyNumberFormat="1" applyFont="1" applyBorder="1" applyAlignment="1">
      <alignment horizontal="right" vertical="center" inden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76" fontId="1" fillId="0" borderId="0" xfId="0" applyNumberFormat="1" applyFont="1" applyBorder="1" applyAlignment="1">
      <alignment horizontal="right" vertical="center" indent="1"/>
    </xf>
    <xf numFmtId="176" fontId="0" fillId="0" borderId="16" xfId="0" applyNumberFormat="1" applyFont="1" applyBorder="1" applyAlignment="1">
      <alignment horizontal="right" vertical="center" indent="1"/>
    </xf>
    <xf numFmtId="176" fontId="1" fillId="0" borderId="14" xfId="0" applyNumberFormat="1" applyFont="1" applyBorder="1" applyAlignment="1">
      <alignment horizontal="right" vertical="center" indent="1"/>
    </xf>
    <xf numFmtId="176" fontId="1" fillId="0" borderId="49" xfId="0" applyNumberFormat="1" applyFont="1" applyBorder="1" applyAlignment="1">
      <alignment horizontal="right" vertical="center" indent="1"/>
    </xf>
    <xf numFmtId="176" fontId="1" fillId="0" borderId="48" xfId="0" applyNumberFormat="1" applyFont="1" applyBorder="1" applyAlignment="1">
      <alignment horizontal="right" vertical="center" indent="1"/>
    </xf>
    <xf numFmtId="176" fontId="1" fillId="0" borderId="21" xfId="0" applyNumberFormat="1" applyFont="1" applyBorder="1" applyAlignment="1">
      <alignment horizontal="right" vertical="center" indent="1"/>
    </xf>
    <xf numFmtId="176" fontId="1" fillId="0" borderId="19" xfId="0" applyNumberFormat="1" applyFont="1" applyBorder="1" applyAlignment="1">
      <alignment horizontal="right" vertical="center" indent="1"/>
    </xf>
    <xf numFmtId="176" fontId="1" fillId="0" borderId="42" xfId="0" applyNumberFormat="1" applyFont="1" applyBorder="1" applyAlignment="1">
      <alignment horizontal="right" vertical="center" indent="1"/>
    </xf>
    <xf numFmtId="176" fontId="1" fillId="0" borderId="43" xfId="0" applyNumberFormat="1" applyFont="1" applyBorder="1" applyAlignment="1">
      <alignment horizontal="right" vertical="center" indent="1"/>
    </xf>
    <xf numFmtId="176" fontId="0" fillId="0" borderId="33" xfId="0" applyNumberFormat="1" applyFont="1" applyBorder="1" applyAlignment="1">
      <alignment horizontal="right" vertical="center" indent="1"/>
    </xf>
    <xf numFmtId="176" fontId="1" fillId="0" borderId="32" xfId="0" applyNumberFormat="1" applyFont="1" applyBorder="1" applyAlignment="1">
      <alignment horizontal="right" vertical="center" indent="1"/>
    </xf>
    <xf numFmtId="176" fontId="1" fillId="0" borderId="6" xfId="0" applyNumberFormat="1" applyFont="1" applyBorder="1" applyAlignment="1">
      <alignment horizontal="right" vertical="center" indent="1"/>
    </xf>
    <xf numFmtId="176" fontId="1" fillId="0" borderId="16" xfId="0" applyNumberFormat="1" applyFont="1" applyBorder="1" applyAlignment="1">
      <alignment horizontal="right" vertical="center" indent="1"/>
    </xf>
    <xf numFmtId="176" fontId="1" fillId="0" borderId="10" xfId="0" applyNumberFormat="1" applyFont="1" applyBorder="1" applyAlignment="1">
      <alignment horizontal="right" vertical="center" indent="1"/>
    </xf>
    <xf numFmtId="176" fontId="1" fillId="0" borderId="9" xfId="0" applyNumberFormat="1" applyFont="1" applyBorder="1" applyAlignment="1">
      <alignment horizontal="right" vertical="center" indent="1"/>
    </xf>
    <xf numFmtId="0" fontId="0" fillId="2" borderId="2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176" fontId="0" fillId="0" borderId="2" xfId="1" applyNumberFormat="1" applyFont="1" applyBorder="1" applyAlignment="1">
      <alignment horizontal="right" vertical="center" indent="1"/>
    </xf>
    <xf numFmtId="176" fontId="0" fillId="0" borderId="33" xfId="1" applyNumberFormat="1" applyFont="1" applyBorder="1" applyAlignment="1">
      <alignment horizontal="right" vertical="center" indent="1"/>
    </xf>
    <xf numFmtId="176" fontId="0" fillId="0" borderId="54" xfId="1" applyNumberFormat="1" applyFont="1" applyBorder="1" applyAlignment="1">
      <alignment horizontal="right" vertical="center" indent="1"/>
    </xf>
    <xf numFmtId="176" fontId="0" fillId="0" borderId="49" xfId="1" applyNumberFormat="1" applyFont="1" applyBorder="1" applyAlignment="1">
      <alignment horizontal="right" vertical="center" indent="1"/>
    </xf>
    <xf numFmtId="176" fontId="0" fillId="0" borderId="30" xfId="1" applyNumberFormat="1" applyFont="1" applyBorder="1" applyAlignment="1">
      <alignment horizontal="right" vertical="center" indent="1"/>
    </xf>
    <xf numFmtId="176" fontId="0" fillId="0" borderId="3" xfId="1" applyNumberFormat="1" applyFont="1" applyBorder="1" applyAlignment="1">
      <alignment horizontal="right" vertical="center" indent="1"/>
    </xf>
    <xf numFmtId="176" fontId="0" fillId="0" borderId="4" xfId="1" applyNumberFormat="1" applyFont="1" applyBorder="1" applyAlignment="1">
      <alignment horizontal="right" vertical="center" indent="1"/>
    </xf>
    <xf numFmtId="176" fontId="0" fillId="0" borderId="6" xfId="1" applyNumberFormat="1" applyFont="1" applyBorder="1" applyAlignment="1">
      <alignment horizontal="right" vertical="center" indent="1"/>
    </xf>
    <xf numFmtId="176" fontId="0" fillId="0" borderId="7" xfId="1" applyNumberFormat="1" applyFont="1" applyBorder="1" applyAlignment="1">
      <alignment horizontal="right" vertical="center" indent="1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176" fontId="0" fillId="0" borderId="16" xfId="1" applyNumberFormat="1" applyFont="1" applyBorder="1" applyAlignment="1">
      <alignment horizontal="right" vertical="center" indent="1"/>
    </xf>
    <xf numFmtId="176" fontId="0" fillId="0" borderId="17" xfId="1" applyNumberFormat="1" applyFont="1" applyBorder="1" applyAlignment="1">
      <alignment horizontal="right" vertical="center" indent="1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176" fontId="0" fillId="0" borderId="10" xfId="1" applyNumberFormat="1" applyFont="1" applyBorder="1" applyAlignment="1">
      <alignment horizontal="right" vertical="center" indent="1"/>
    </xf>
    <xf numFmtId="176" fontId="0" fillId="0" borderId="11" xfId="1" applyNumberFormat="1" applyFont="1" applyBorder="1" applyAlignment="1">
      <alignment horizontal="right" vertical="center" indent="1"/>
    </xf>
    <xf numFmtId="176" fontId="0" fillId="0" borderId="27" xfId="1" applyNumberFormat="1" applyFont="1" applyBorder="1" applyAlignment="1">
      <alignment horizontal="right" vertical="center" indent="1"/>
    </xf>
    <xf numFmtId="176" fontId="0" fillId="0" borderId="28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" borderId="24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03.04.01.財務諸表雛形_様式_桜内案１_コピー03　普通会計４表2006.12.23_仕訳" xfId="2" xr:uid="{807CE41B-097E-477D-94D9-021D7EF73DE8}"/>
    <cellStyle name="標準_別冊１　Ｐ2～Ｐ5　普通会計４表20070113_仕訳" xfId="3" xr:uid="{6EE1FDDF-8089-400E-8859-3DE63E278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DCFF-722A-431D-A074-94EE06C253DD}">
  <sheetPr>
    <tabColor rgb="FFFFC000"/>
  </sheetPr>
  <dimension ref="A1:AB282"/>
  <sheetViews>
    <sheetView showGridLines="0" tabSelected="1" view="pageBreakPreview" topLeftCell="A22" zoomScaleNormal="100" zoomScaleSheetLayoutView="100" workbookViewId="0">
      <selection activeCell="Y34" sqref="Y34"/>
    </sheetView>
  </sheetViews>
  <sheetFormatPr defaultColWidth="9" defaultRowHeight="18" customHeight="1" x14ac:dyDescent="0.15"/>
  <cols>
    <col min="1" max="1" width="0.625" style="1" customWidth="1"/>
    <col min="2" max="12" width="2.125" style="1" customWidth="1"/>
    <col min="13" max="13" width="17.25" style="1" customWidth="1"/>
    <col min="14" max="15" width="6.625" style="1" customWidth="1"/>
    <col min="16" max="17" width="2.125" style="1" customWidth="1"/>
    <col min="18" max="25" width="3.875" style="1" customWidth="1"/>
    <col min="26" max="26" width="4.125" style="1" customWidth="1"/>
    <col min="27" max="28" width="6.625" style="1" customWidth="1"/>
    <col min="29" max="29" width="0.625" style="1" customWidth="1"/>
    <col min="30" max="16384" width="9" style="1"/>
  </cols>
  <sheetData>
    <row r="1" spans="1:28" ht="18" customHeight="1" x14ac:dyDescent="0.15">
      <c r="B1" s="193" t="s">
        <v>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</row>
    <row r="2" spans="1:28" ht="23.25" customHeight="1" x14ac:dyDescent="0.2">
      <c r="A2" s="2"/>
      <c r="B2" s="194" t="s">
        <v>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</row>
    <row r="3" spans="1:28" ht="13.5" customHeight="1" x14ac:dyDescent="0.15">
      <c r="B3" s="195" t="s">
        <v>2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</row>
    <row r="4" spans="1:28" s="3" customFormat="1" ht="15.75" customHeight="1" thickBot="1" x14ac:dyDescent="0.2">
      <c r="B4" s="4"/>
      <c r="AB4" s="5" t="s">
        <v>3</v>
      </c>
    </row>
    <row r="5" spans="1:28" s="6" customFormat="1" ht="14.25" customHeight="1" thickBot="1" x14ac:dyDescent="0.2">
      <c r="B5" s="196" t="s">
        <v>4</v>
      </c>
      <c r="C5" s="197"/>
      <c r="D5" s="197"/>
      <c r="E5" s="197"/>
      <c r="F5" s="197"/>
      <c r="G5" s="197"/>
      <c r="H5" s="197"/>
      <c r="I5" s="198"/>
      <c r="J5" s="198"/>
      <c r="K5" s="198"/>
      <c r="L5" s="198"/>
      <c r="M5" s="198"/>
      <c r="N5" s="199" t="s">
        <v>5</v>
      </c>
      <c r="O5" s="200"/>
      <c r="P5" s="197" t="s">
        <v>4</v>
      </c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9" t="s">
        <v>5</v>
      </c>
      <c r="AB5" s="200"/>
    </row>
    <row r="6" spans="1:28" s="7" customFormat="1" ht="14.65" customHeight="1" x14ac:dyDescent="0.15">
      <c r="B6" s="8" t="s">
        <v>6</v>
      </c>
      <c r="C6" s="9"/>
      <c r="D6" s="10"/>
      <c r="E6" s="11"/>
      <c r="F6" s="11"/>
      <c r="G6" s="11"/>
      <c r="H6" s="11"/>
      <c r="I6" s="9"/>
      <c r="J6" s="9"/>
      <c r="K6" s="9"/>
      <c r="L6" s="9"/>
      <c r="M6" s="9"/>
      <c r="N6" s="180"/>
      <c r="O6" s="181"/>
      <c r="P6" s="12" t="s">
        <v>7</v>
      </c>
      <c r="Q6" s="12"/>
      <c r="R6" s="12"/>
      <c r="S6" s="12"/>
      <c r="T6" s="12"/>
      <c r="U6" s="12"/>
      <c r="V6" s="13"/>
      <c r="W6" s="14"/>
      <c r="X6" s="14"/>
      <c r="Y6" s="14"/>
      <c r="Z6" s="14"/>
      <c r="AA6" s="180"/>
      <c r="AB6" s="181"/>
    </row>
    <row r="7" spans="1:28" s="7" customFormat="1" ht="14.65" customHeight="1" x14ac:dyDescent="0.15">
      <c r="B7" s="15"/>
      <c r="C7" s="10" t="s">
        <v>8</v>
      </c>
      <c r="D7" s="10"/>
      <c r="E7" s="10"/>
      <c r="F7" s="10"/>
      <c r="G7" s="10"/>
      <c r="H7" s="10"/>
      <c r="I7" s="9"/>
      <c r="J7" s="9"/>
      <c r="K7" s="9"/>
      <c r="L7" s="9"/>
      <c r="M7" s="9"/>
      <c r="N7" s="165">
        <f>N8</f>
        <v>2701380</v>
      </c>
      <c r="O7" s="166"/>
      <c r="P7" s="12"/>
      <c r="Q7" s="10" t="s">
        <v>9</v>
      </c>
      <c r="R7" s="10"/>
      <c r="S7" s="10"/>
      <c r="T7" s="10"/>
      <c r="U7" s="10"/>
      <c r="V7" s="9"/>
      <c r="W7" s="9"/>
      <c r="X7" s="9"/>
      <c r="Y7" s="9"/>
      <c r="Z7" s="9"/>
      <c r="AA7" s="165" t="s">
        <v>10</v>
      </c>
      <c r="AB7" s="166"/>
    </row>
    <row r="8" spans="1:28" s="7" customFormat="1" ht="14.65" customHeight="1" x14ac:dyDescent="0.15">
      <c r="B8" s="15"/>
      <c r="C8" s="10"/>
      <c r="D8" s="10" t="s">
        <v>11</v>
      </c>
      <c r="E8" s="10"/>
      <c r="F8" s="10"/>
      <c r="G8" s="10"/>
      <c r="H8" s="10"/>
      <c r="I8" s="9"/>
      <c r="J8" s="9"/>
      <c r="K8" s="9"/>
      <c r="L8" s="9"/>
      <c r="M8" s="9"/>
      <c r="N8" s="165">
        <f>N34+N35</f>
        <v>2701380</v>
      </c>
      <c r="O8" s="166"/>
      <c r="P8" s="12"/>
      <c r="Q8" s="10"/>
      <c r="R8" s="10" t="s">
        <v>12</v>
      </c>
      <c r="S8" s="10"/>
      <c r="T8" s="10"/>
      <c r="U8" s="10"/>
      <c r="V8" s="9"/>
      <c r="W8" s="9"/>
      <c r="X8" s="9"/>
      <c r="Y8" s="9"/>
      <c r="Z8" s="9"/>
      <c r="AA8" s="165" t="s">
        <v>10</v>
      </c>
      <c r="AB8" s="166"/>
    </row>
    <row r="9" spans="1:28" s="7" customFormat="1" ht="14.65" customHeight="1" x14ac:dyDescent="0.15">
      <c r="B9" s="15"/>
      <c r="C9" s="10"/>
      <c r="D9" s="10"/>
      <c r="E9" s="10" t="s">
        <v>13</v>
      </c>
      <c r="F9" s="10"/>
      <c r="G9" s="10"/>
      <c r="H9" s="10"/>
      <c r="I9" s="9"/>
      <c r="J9" s="9"/>
      <c r="K9" s="9"/>
      <c r="L9" s="9"/>
      <c r="M9" s="9"/>
      <c r="N9" s="165" t="s">
        <v>10</v>
      </c>
      <c r="O9" s="166"/>
      <c r="P9" s="12"/>
      <c r="Q9" s="10"/>
      <c r="R9" s="16" t="s">
        <v>14</v>
      </c>
      <c r="S9" s="10"/>
      <c r="T9" s="10"/>
      <c r="U9" s="10"/>
      <c r="V9" s="9"/>
      <c r="W9" s="9"/>
      <c r="X9" s="9"/>
      <c r="Y9" s="9"/>
      <c r="Z9" s="9"/>
      <c r="AA9" s="165" t="s">
        <v>10</v>
      </c>
      <c r="AB9" s="166"/>
    </row>
    <row r="10" spans="1:28" s="7" customFormat="1" ht="14.65" customHeight="1" x14ac:dyDescent="0.15">
      <c r="B10" s="15"/>
      <c r="C10" s="10"/>
      <c r="D10" s="10"/>
      <c r="E10" s="10"/>
      <c r="F10" s="10" t="s">
        <v>15</v>
      </c>
      <c r="G10" s="10"/>
      <c r="H10" s="10"/>
      <c r="I10" s="9"/>
      <c r="J10" s="9"/>
      <c r="K10" s="9"/>
      <c r="L10" s="9"/>
      <c r="M10" s="9"/>
      <c r="N10" s="165" t="s">
        <v>10</v>
      </c>
      <c r="O10" s="166"/>
      <c r="P10" s="12"/>
      <c r="Q10" s="10"/>
      <c r="R10" s="10" t="s">
        <v>16</v>
      </c>
      <c r="S10" s="10"/>
      <c r="T10" s="10"/>
      <c r="U10" s="10"/>
      <c r="V10" s="9"/>
      <c r="W10" s="9"/>
      <c r="X10" s="9"/>
      <c r="Y10" s="9"/>
      <c r="Z10" s="9"/>
      <c r="AA10" s="165" t="s">
        <v>10</v>
      </c>
      <c r="AB10" s="166"/>
    </row>
    <row r="11" spans="1:28" s="7" customFormat="1" ht="14.65" customHeight="1" x14ac:dyDescent="0.15">
      <c r="B11" s="15"/>
      <c r="C11" s="10"/>
      <c r="D11" s="10"/>
      <c r="E11" s="10"/>
      <c r="F11" s="10" t="s">
        <v>17</v>
      </c>
      <c r="G11" s="10"/>
      <c r="H11" s="10"/>
      <c r="I11" s="9"/>
      <c r="J11" s="9"/>
      <c r="K11" s="9"/>
      <c r="L11" s="9"/>
      <c r="M11" s="9"/>
      <c r="N11" s="165" t="s">
        <v>10</v>
      </c>
      <c r="O11" s="166"/>
      <c r="P11" s="12"/>
      <c r="Q11" s="10"/>
      <c r="R11" s="10" t="s">
        <v>18</v>
      </c>
      <c r="S11" s="10"/>
      <c r="T11" s="10"/>
      <c r="U11" s="10"/>
      <c r="V11" s="9"/>
      <c r="W11" s="9"/>
      <c r="X11" s="9"/>
      <c r="Y11" s="9"/>
      <c r="Z11" s="9"/>
      <c r="AA11" s="165" t="s">
        <v>10</v>
      </c>
      <c r="AB11" s="166"/>
    </row>
    <row r="12" spans="1:28" s="7" customFormat="1" ht="14.65" customHeight="1" x14ac:dyDescent="0.15">
      <c r="B12" s="15"/>
      <c r="C12" s="10"/>
      <c r="D12" s="10"/>
      <c r="E12" s="10"/>
      <c r="F12" s="10" t="s">
        <v>19</v>
      </c>
      <c r="G12" s="10"/>
      <c r="H12" s="10"/>
      <c r="I12" s="9"/>
      <c r="J12" s="9"/>
      <c r="K12" s="9"/>
      <c r="L12" s="9"/>
      <c r="M12" s="9"/>
      <c r="N12" s="165" t="s">
        <v>10</v>
      </c>
      <c r="O12" s="166"/>
      <c r="P12" s="12"/>
      <c r="Q12" s="12"/>
      <c r="R12" s="10" t="s">
        <v>20</v>
      </c>
      <c r="S12" s="10"/>
      <c r="T12" s="10"/>
      <c r="U12" s="10"/>
      <c r="V12" s="9"/>
      <c r="W12" s="9"/>
      <c r="X12" s="9"/>
      <c r="Y12" s="9"/>
      <c r="Z12" s="9"/>
      <c r="AA12" s="165" t="s">
        <v>10</v>
      </c>
      <c r="AB12" s="166"/>
    </row>
    <row r="13" spans="1:28" s="7" customFormat="1" ht="14.65" customHeight="1" x14ac:dyDescent="0.15">
      <c r="B13" s="15"/>
      <c r="C13" s="10"/>
      <c r="D13" s="10"/>
      <c r="E13" s="10"/>
      <c r="F13" s="10" t="s">
        <v>21</v>
      </c>
      <c r="G13" s="10"/>
      <c r="H13" s="10"/>
      <c r="I13" s="9"/>
      <c r="J13" s="9"/>
      <c r="K13" s="9"/>
      <c r="L13" s="9"/>
      <c r="M13" s="9"/>
      <c r="N13" s="165" t="s">
        <v>10</v>
      </c>
      <c r="O13" s="166"/>
      <c r="P13" s="12"/>
      <c r="Q13" s="10" t="s">
        <v>22</v>
      </c>
      <c r="R13" s="10"/>
      <c r="S13" s="10"/>
      <c r="T13" s="10"/>
      <c r="U13" s="10"/>
      <c r="V13" s="9"/>
      <c r="W13" s="9"/>
      <c r="X13" s="9"/>
      <c r="Y13" s="9"/>
      <c r="Z13" s="9"/>
      <c r="AA13" s="165">
        <f>AA20</f>
        <v>50000</v>
      </c>
      <c r="AB13" s="166"/>
    </row>
    <row r="14" spans="1:28" s="7" customFormat="1" ht="14.65" customHeight="1" x14ac:dyDescent="0.15">
      <c r="B14" s="15"/>
      <c r="C14" s="10"/>
      <c r="D14" s="10"/>
      <c r="E14" s="10"/>
      <c r="F14" s="10" t="s">
        <v>23</v>
      </c>
      <c r="G14" s="10"/>
      <c r="H14" s="10"/>
      <c r="I14" s="9"/>
      <c r="J14" s="9"/>
      <c r="K14" s="9"/>
      <c r="L14" s="9"/>
      <c r="M14" s="9"/>
      <c r="N14" s="165" t="s">
        <v>10</v>
      </c>
      <c r="O14" s="166"/>
      <c r="P14" s="12"/>
      <c r="Q14" s="12"/>
      <c r="R14" s="16" t="s">
        <v>24</v>
      </c>
      <c r="S14" s="10"/>
      <c r="T14" s="10"/>
      <c r="U14" s="10"/>
      <c r="V14" s="9"/>
      <c r="W14" s="9"/>
      <c r="X14" s="9"/>
      <c r="Y14" s="9"/>
      <c r="Z14" s="9"/>
      <c r="AA14" s="165" t="s">
        <v>10</v>
      </c>
      <c r="AB14" s="166"/>
    </row>
    <row r="15" spans="1:28" s="7" customFormat="1" ht="14.65" customHeight="1" x14ac:dyDescent="0.15">
      <c r="B15" s="15"/>
      <c r="C15" s="10"/>
      <c r="D15" s="10"/>
      <c r="E15" s="10"/>
      <c r="F15" s="10" t="s">
        <v>25</v>
      </c>
      <c r="G15" s="10"/>
      <c r="H15" s="10"/>
      <c r="I15" s="9"/>
      <c r="J15" s="9"/>
      <c r="K15" s="9"/>
      <c r="L15" s="9"/>
      <c r="M15" s="9"/>
      <c r="N15" s="165" t="s">
        <v>10</v>
      </c>
      <c r="O15" s="166"/>
      <c r="P15" s="12"/>
      <c r="Q15" s="12"/>
      <c r="R15" s="16" t="s">
        <v>26</v>
      </c>
      <c r="S15" s="16"/>
      <c r="T15" s="16"/>
      <c r="U15" s="16"/>
      <c r="V15" s="17"/>
      <c r="W15" s="17"/>
      <c r="X15" s="17"/>
      <c r="Y15" s="17"/>
      <c r="Z15" s="17"/>
      <c r="AA15" s="165" t="s">
        <v>10</v>
      </c>
      <c r="AB15" s="166"/>
    </row>
    <row r="16" spans="1:28" s="7" customFormat="1" ht="14.65" customHeight="1" x14ac:dyDescent="0.15">
      <c r="B16" s="15"/>
      <c r="C16" s="10"/>
      <c r="D16" s="10"/>
      <c r="E16" s="10"/>
      <c r="F16" s="10" t="s">
        <v>27</v>
      </c>
      <c r="G16" s="18"/>
      <c r="H16" s="18"/>
      <c r="I16" s="19"/>
      <c r="J16" s="19"/>
      <c r="K16" s="19"/>
      <c r="L16" s="19"/>
      <c r="M16" s="19"/>
      <c r="N16" s="165" t="s">
        <v>10</v>
      </c>
      <c r="O16" s="166"/>
      <c r="P16" s="12"/>
      <c r="Q16" s="12"/>
      <c r="R16" s="16" t="s">
        <v>28</v>
      </c>
      <c r="S16" s="16"/>
      <c r="T16" s="16"/>
      <c r="U16" s="16"/>
      <c r="V16" s="17"/>
      <c r="W16" s="17"/>
      <c r="X16" s="17"/>
      <c r="Y16" s="17"/>
      <c r="Z16" s="17"/>
      <c r="AA16" s="165" t="s">
        <v>10</v>
      </c>
      <c r="AB16" s="166"/>
    </row>
    <row r="17" spans="2:28" s="7" customFormat="1" ht="14.65" customHeight="1" x14ac:dyDescent="0.15">
      <c r="B17" s="15"/>
      <c r="C17" s="10"/>
      <c r="D17" s="10"/>
      <c r="E17" s="10"/>
      <c r="F17" s="10" t="s">
        <v>29</v>
      </c>
      <c r="G17" s="18"/>
      <c r="H17" s="18"/>
      <c r="I17" s="19"/>
      <c r="J17" s="19"/>
      <c r="K17" s="19"/>
      <c r="L17" s="19"/>
      <c r="M17" s="19"/>
      <c r="N17" s="165" t="s">
        <v>10</v>
      </c>
      <c r="O17" s="166"/>
      <c r="P17" s="20"/>
      <c r="Q17" s="12"/>
      <c r="R17" s="16" t="s">
        <v>30</v>
      </c>
      <c r="S17" s="16"/>
      <c r="T17" s="16"/>
      <c r="U17" s="16"/>
      <c r="V17" s="17"/>
      <c r="W17" s="17"/>
      <c r="X17" s="17"/>
      <c r="Y17" s="17"/>
      <c r="Z17" s="17"/>
      <c r="AA17" s="165" t="s">
        <v>10</v>
      </c>
      <c r="AB17" s="166"/>
    </row>
    <row r="18" spans="2:28" s="7" customFormat="1" ht="14.65" customHeight="1" x14ac:dyDescent="0.15">
      <c r="B18" s="15"/>
      <c r="C18" s="10"/>
      <c r="D18" s="10"/>
      <c r="E18" s="10"/>
      <c r="F18" s="10" t="s">
        <v>31</v>
      </c>
      <c r="G18" s="18"/>
      <c r="H18" s="18"/>
      <c r="I18" s="19"/>
      <c r="J18" s="19"/>
      <c r="K18" s="19"/>
      <c r="L18" s="19"/>
      <c r="M18" s="19"/>
      <c r="N18" s="165" t="s">
        <v>10</v>
      </c>
      <c r="O18" s="166"/>
      <c r="P18" s="20"/>
      <c r="Q18" s="12"/>
      <c r="R18" s="16" t="s">
        <v>32</v>
      </c>
      <c r="S18" s="16"/>
      <c r="T18" s="16"/>
      <c r="U18" s="16"/>
      <c r="V18" s="17"/>
      <c r="W18" s="17"/>
      <c r="X18" s="17"/>
      <c r="Y18" s="17"/>
      <c r="Z18" s="17"/>
      <c r="AA18" s="165" t="s">
        <v>10</v>
      </c>
      <c r="AB18" s="166"/>
    </row>
    <row r="19" spans="2:28" s="7" customFormat="1" ht="14.65" customHeight="1" x14ac:dyDescent="0.15">
      <c r="B19" s="15"/>
      <c r="C19" s="10"/>
      <c r="D19" s="10"/>
      <c r="E19" s="10"/>
      <c r="F19" s="10" t="s">
        <v>33</v>
      </c>
      <c r="G19" s="18"/>
      <c r="H19" s="18"/>
      <c r="I19" s="19"/>
      <c r="J19" s="19"/>
      <c r="K19" s="19"/>
      <c r="L19" s="19"/>
      <c r="M19" s="19"/>
      <c r="N19" s="165" t="s">
        <v>10</v>
      </c>
      <c r="O19" s="166"/>
      <c r="P19" s="12"/>
      <c r="Q19" s="12"/>
      <c r="R19" s="10" t="s">
        <v>34</v>
      </c>
      <c r="S19" s="10"/>
      <c r="T19" s="10"/>
      <c r="U19" s="10"/>
      <c r="V19" s="9"/>
      <c r="W19" s="9"/>
      <c r="X19" s="9"/>
      <c r="Y19" s="9"/>
      <c r="Z19" s="9"/>
      <c r="AA19" s="165" t="s">
        <v>10</v>
      </c>
      <c r="AB19" s="166"/>
    </row>
    <row r="20" spans="2:28" s="7" customFormat="1" ht="14.65" customHeight="1" x14ac:dyDescent="0.15">
      <c r="B20" s="15"/>
      <c r="C20" s="10"/>
      <c r="D20" s="10"/>
      <c r="E20" s="10"/>
      <c r="F20" s="10" t="s">
        <v>35</v>
      </c>
      <c r="G20" s="18"/>
      <c r="H20" s="18"/>
      <c r="I20" s="19"/>
      <c r="J20" s="19"/>
      <c r="K20" s="19"/>
      <c r="L20" s="19"/>
      <c r="M20" s="19"/>
      <c r="N20" s="165" t="s">
        <v>10</v>
      </c>
      <c r="O20" s="166"/>
      <c r="P20" s="12"/>
      <c r="Q20" s="12"/>
      <c r="R20" s="21" t="s">
        <v>36</v>
      </c>
      <c r="S20" s="12"/>
      <c r="T20" s="12"/>
      <c r="U20" s="12"/>
      <c r="V20" s="14"/>
      <c r="W20" s="14"/>
      <c r="X20" s="14"/>
      <c r="Y20" s="14"/>
      <c r="Z20" s="14"/>
      <c r="AA20" s="165">
        <v>50000</v>
      </c>
      <c r="AB20" s="166"/>
    </row>
    <row r="21" spans="2:28" s="7" customFormat="1" ht="14.65" customHeight="1" x14ac:dyDescent="0.15">
      <c r="B21" s="15"/>
      <c r="C21" s="10"/>
      <c r="D21" s="10"/>
      <c r="E21" s="10"/>
      <c r="F21" s="10" t="s">
        <v>37</v>
      </c>
      <c r="G21" s="18"/>
      <c r="H21" s="18"/>
      <c r="I21" s="19"/>
      <c r="J21" s="19"/>
      <c r="K21" s="19"/>
      <c r="L21" s="19"/>
      <c r="M21" s="19"/>
      <c r="N21" s="165" t="s">
        <v>10</v>
      </c>
      <c r="O21" s="166"/>
      <c r="P21" s="12"/>
      <c r="Q21" s="12"/>
      <c r="R21" s="12" t="s">
        <v>20</v>
      </c>
      <c r="S21" s="12"/>
      <c r="T21" s="12"/>
      <c r="U21" s="12"/>
      <c r="V21" s="14"/>
      <c r="W21" s="14"/>
      <c r="X21" s="14"/>
      <c r="Y21" s="14"/>
      <c r="Z21" s="14"/>
      <c r="AA21" s="165" t="s">
        <v>10</v>
      </c>
      <c r="AB21" s="166"/>
    </row>
    <row r="22" spans="2:28" s="7" customFormat="1" ht="14.65" customHeight="1" x14ac:dyDescent="0.15">
      <c r="B22" s="15"/>
      <c r="C22" s="10"/>
      <c r="D22" s="10"/>
      <c r="E22" s="10"/>
      <c r="F22" s="10" t="s">
        <v>38</v>
      </c>
      <c r="G22" s="10"/>
      <c r="H22" s="10"/>
      <c r="I22" s="9"/>
      <c r="J22" s="9"/>
      <c r="K22" s="9"/>
      <c r="L22" s="9"/>
      <c r="M22" s="9"/>
      <c r="N22" s="165" t="s">
        <v>10</v>
      </c>
      <c r="O22" s="166"/>
      <c r="P22" s="189" t="s">
        <v>39</v>
      </c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1">
        <f>AA20</f>
        <v>50000</v>
      </c>
      <c r="AB22" s="192"/>
    </row>
    <row r="23" spans="2:28" s="7" customFormat="1" ht="14.65" customHeight="1" x14ac:dyDescent="0.15">
      <c r="B23" s="15"/>
      <c r="C23" s="10"/>
      <c r="D23" s="10"/>
      <c r="E23" s="10"/>
      <c r="F23" s="10" t="s">
        <v>40</v>
      </c>
      <c r="G23" s="10"/>
      <c r="H23" s="10"/>
      <c r="I23" s="9"/>
      <c r="J23" s="9"/>
      <c r="K23" s="9"/>
      <c r="L23" s="9"/>
      <c r="M23" s="9"/>
      <c r="N23" s="165" t="s">
        <v>10</v>
      </c>
      <c r="O23" s="166"/>
      <c r="P23" s="12" t="s">
        <v>41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  <c r="AB23" s="24"/>
    </row>
    <row r="24" spans="2:28" s="7" customFormat="1" ht="14.65" customHeight="1" x14ac:dyDescent="0.15">
      <c r="B24" s="15"/>
      <c r="C24" s="10"/>
      <c r="D24" s="10"/>
      <c r="E24" s="10"/>
      <c r="F24" s="10" t="s">
        <v>42</v>
      </c>
      <c r="G24" s="10"/>
      <c r="H24" s="10"/>
      <c r="I24" s="9"/>
      <c r="J24" s="9"/>
      <c r="K24" s="9"/>
      <c r="L24" s="9"/>
      <c r="M24" s="9"/>
      <c r="N24" s="165" t="s">
        <v>10</v>
      </c>
      <c r="O24" s="166"/>
      <c r="P24" s="12"/>
      <c r="Q24" s="16" t="s">
        <v>43</v>
      </c>
      <c r="R24" s="25"/>
      <c r="S24" s="25"/>
      <c r="T24" s="25"/>
      <c r="U24" s="25"/>
      <c r="V24" s="26"/>
      <c r="W24" s="26"/>
      <c r="X24" s="26"/>
      <c r="Y24" s="26"/>
      <c r="Z24" s="26"/>
      <c r="AA24" s="187">
        <f>純資産変動計算書NW!L23</f>
        <v>2701380</v>
      </c>
      <c r="AB24" s="188"/>
    </row>
    <row r="25" spans="2:28" s="7" customFormat="1" ht="14.65" customHeight="1" x14ac:dyDescent="0.15">
      <c r="B25" s="15"/>
      <c r="C25" s="10"/>
      <c r="D25" s="10"/>
      <c r="E25" s="10" t="s">
        <v>44</v>
      </c>
      <c r="F25" s="10"/>
      <c r="G25" s="10"/>
      <c r="H25" s="10"/>
      <c r="I25" s="9"/>
      <c r="J25" s="9"/>
      <c r="K25" s="9"/>
      <c r="L25" s="9"/>
      <c r="M25" s="9"/>
      <c r="N25" s="165" t="s">
        <v>10</v>
      </c>
      <c r="O25" s="166"/>
      <c r="P25" s="12"/>
      <c r="Q25" s="14" t="s">
        <v>45</v>
      </c>
      <c r="R25" s="25"/>
      <c r="S25" s="25"/>
      <c r="T25" s="25"/>
      <c r="U25" s="25"/>
      <c r="V25" s="26"/>
      <c r="W25" s="26"/>
      <c r="X25" s="26"/>
      <c r="Y25" s="26"/>
      <c r="Z25" s="26"/>
      <c r="AA25" s="165">
        <f>純資産変動計算書NW!M23</f>
        <v>24833649</v>
      </c>
      <c r="AB25" s="166"/>
    </row>
    <row r="26" spans="2:28" s="7" customFormat="1" ht="14.65" customHeight="1" x14ac:dyDescent="0.15">
      <c r="B26" s="15"/>
      <c r="C26" s="10"/>
      <c r="D26" s="10"/>
      <c r="E26" s="10"/>
      <c r="F26" s="10" t="s">
        <v>46</v>
      </c>
      <c r="G26" s="10"/>
      <c r="H26" s="10"/>
      <c r="I26" s="9"/>
      <c r="J26" s="9"/>
      <c r="K26" s="9"/>
      <c r="L26" s="9"/>
      <c r="M26" s="9"/>
      <c r="N26" s="165" t="s">
        <v>10</v>
      </c>
      <c r="O26" s="166"/>
      <c r="P26" s="27"/>
      <c r="Q26" s="14"/>
      <c r="R26" s="14"/>
      <c r="S26" s="14"/>
      <c r="T26" s="14"/>
      <c r="U26" s="14"/>
      <c r="V26" s="14"/>
      <c r="W26" s="14"/>
      <c r="X26" s="14"/>
      <c r="Y26" s="14"/>
      <c r="Z26" s="28"/>
      <c r="AA26" s="180"/>
      <c r="AB26" s="181"/>
    </row>
    <row r="27" spans="2:28" s="7" customFormat="1" ht="14.65" customHeight="1" x14ac:dyDescent="0.15">
      <c r="B27" s="15"/>
      <c r="C27" s="10"/>
      <c r="D27" s="10"/>
      <c r="E27" s="10"/>
      <c r="F27" s="10" t="s">
        <v>19</v>
      </c>
      <c r="G27" s="10"/>
      <c r="H27" s="10"/>
      <c r="I27" s="9"/>
      <c r="J27" s="9"/>
      <c r="K27" s="9"/>
      <c r="L27" s="9"/>
      <c r="M27" s="9"/>
      <c r="N27" s="165" t="s">
        <v>10</v>
      </c>
      <c r="O27" s="166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180"/>
      <c r="AB27" s="181"/>
    </row>
    <row r="28" spans="2:28" s="7" customFormat="1" ht="14.65" customHeight="1" x14ac:dyDescent="0.15">
      <c r="B28" s="15"/>
      <c r="C28" s="10"/>
      <c r="D28" s="10"/>
      <c r="E28" s="10"/>
      <c r="F28" s="10" t="s">
        <v>21</v>
      </c>
      <c r="G28" s="10"/>
      <c r="H28" s="10"/>
      <c r="I28" s="9"/>
      <c r="J28" s="9"/>
      <c r="K28" s="9"/>
      <c r="L28" s="9"/>
      <c r="M28" s="9"/>
      <c r="N28" s="165" t="s">
        <v>10</v>
      </c>
      <c r="O28" s="166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180"/>
      <c r="AB28" s="181"/>
    </row>
    <row r="29" spans="2:28" s="7" customFormat="1" ht="14.65" customHeight="1" x14ac:dyDescent="0.15">
      <c r="B29" s="15"/>
      <c r="C29" s="10"/>
      <c r="D29" s="10"/>
      <c r="E29" s="10"/>
      <c r="F29" s="10" t="s">
        <v>47</v>
      </c>
      <c r="G29" s="10"/>
      <c r="H29" s="10"/>
      <c r="I29" s="9"/>
      <c r="J29" s="9"/>
      <c r="K29" s="9"/>
      <c r="L29" s="9"/>
      <c r="M29" s="9"/>
      <c r="N29" s="165" t="s">
        <v>10</v>
      </c>
      <c r="O29" s="166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180"/>
      <c r="AB29" s="181"/>
    </row>
    <row r="30" spans="2:28" s="7" customFormat="1" ht="14.65" customHeight="1" x14ac:dyDescent="0.15">
      <c r="B30" s="15"/>
      <c r="C30" s="10"/>
      <c r="D30" s="10"/>
      <c r="E30" s="10"/>
      <c r="F30" s="10" t="s">
        <v>25</v>
      </c>
      <c r="G30" s="10"/>
      <c r="H30" s="10"/>
      <c r="I30" s="9"/>
      <c r="J30" s="9"/>
      <c r="K30" s="9"/>
      <c r="L30" s="9"/>
      <c r="M30" s="9"/>
      <c r="N30" s="165" t="s">
        <v>10</v>
      </c>
      <c r="O30" s="166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180"/>
      <c r="AB30" s="181"/>
    </row>
    <row r="31" spans="2:28" s="7" customFormat="1" ht="14.65" customHeight="1" x14ac:dyDescent="0.15">
      <c r="B31" s="15"/>
      <c r="C31" s="10"/>
      <c r="D31" s="10"/>
      <c r="E31" s="10"/>
      <c r="F31" s="10" t="s">
        <v>48</v>
      </c>
      <c r="G31" s="10"/>
      <c r="H31" s="10"/>
      <c r="I31" s="9"/>
      <c r="J31" s="9"/>
      <c r="K31" s="9"/>
      <c r="L31" s="9"/>
      <c r="M31" s="9"/>
      <c r="N31" s="165" t="s">
        <v>10</v>
      </c>
      <c r="O31" s="166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180"/>
      <c r="AB31" s="181"/>
    </row>
    <row r="32" spans="2:28" s="7" customFormat="1" ht="14.65" customHeight="1" x14ac:dyDescent="0.15">
      <c r="B32" s="15"/>
      <c r="C32" s="10"/>
      <c r="D32" s="10"/>
      <c r="E32" s="10"/>
      <c r="F32" s="10" t="s">
        <v>40</v>
      </c>
      <c r="G32" s="10"/>
      <c r="H32" s="10"/>
      <c r="I32" s="9"/>
      <c r="J32" s="9"/>
      <c r="K32" s="9"/>
      <c r="L32" s="9"/>
      <c r="M32" s="9"/>
      <c r="N32" s="165" t="s">
        <v>10</v>
      </c>
      <c r="O32" s="166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80"/>
      <c r="AB32" s="181"/>
    </row>
    <row r="33" spans="2:28" s="7" customFormat="1" ht="14.65" customHeight="1" x14ac:dyDescent="0.15">
      <c r="B33" s="15"/>
      <c r="C33" s="10"/>
      <c r="D33" s="10"/>
      <c r="E33" s="10"/>
      <c r="F33" s="10" t="s">
        <v>42</v>
      </c>
      <c r="G33" s="10"/>
      <c r="H33" s="10"/>
      <c r="I33" s="9"/>
      <c r="J33" s="9"/>
      <c r="K33" s="9"/>
      <c r="L33" s="9"/>
      <c r="M33" s="9"/>
      <c r="N33" s="165" t="s">
        <v>10</v>
      </c>
      <c r="O33" s="166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180"/>
      <c r="AB33" s="181"/>
    </row>
    <row r="34" spans="2:28" s="7" customFormat="1" ht="14.65" customHeight="1" x14ac:dyDescent="0.15">
      <c r="B34" s="15"/>
      <c r="C34" s="10"/>
      <c r="D34" s="10"/>
      <c r="E34" s="10" t="s">
        <v>49</v>
      </c>
      <c r="F34" s="30"/>
      <c r="G34" s="30"/>
      <c r="H34" s="30"/>
      <c r="I34" s="31"/>
      <c r="J34" s="31"/>
      <c r="K34" s="31"/>
      <c r="L34" s="31"/>
      <c r="M34" s="31"/>
      <c r="N34" s="165">
        <v>4502300</v>
      </c>
      <c r="O34" s="166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180"/>
      <c r="AB34" s="181"/>
    </row>
    <row r="35" spans="2:28" s="7" customFormat="1" ht="14.65" customHeight="1" x14ac:dyDescent="0.15">
      <c r="B35" s="15"/>
      <c r="C35" s="10"/>
      <c r="D35" s="10"/>
      <c r="E35" s="10" t="s">
        <v>50</v>
      </c>
      <c r="F35" s="30"/>
      <c r="G35" s="30"/>
      <c r="H35" s="30"/>
      <c r="I35" s="31"/>
      <c r="J35" s="31"/>
      <c r="K35" s="31"/>
      <c r="L35" s="31"/>
      <c r="M35" s="31"/>
      <c r="N35" s="165">
        <v>-1800920</v>
      </c>
      <c r="O35" s="166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180"/>
      <c r="AB35" s="181"/>
    </row>
    <row r="36" spans="2:28" s="7" customFormat="1" ht="14.65" customHeight="1" x14ac:dyDescent="0.15">
      <c r="B36" s="15"/>
      <c r="C36" s="10"/>
      <c r="D36" s="10" t="s">
        <v>51</v>
      </c>
      <c r="E36" s="10"/>
      <c r="F36" s="30"/>
      <c r="G36" s="30"/>
      <c r="H36" s="30"/>
      <c r="I36" s="31"/>
      <c r="J36" s="31"/>
      <c r="K36" s="31"/>
      <c r="L36" s="31"/>
      <c r="M36" s="31"/>
      <c r="N36" s="165" t="s">
        <v>10</v>
      </c>
      <c r="O36" s="166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180"/>
      <c r="AB36" s="181"/>
    </row>
    <row r="37" spans="2:28" s="7" customFormat="1" ht="14.65" customHeight="1" x14ac:dyDescent="0.15">
      <c r="B37" s="15"/>
      <c r="C37" s="10"/>
      <c r="D37" s="10"/>
      <c r="E37" s="10" t="s">
        <v>52</v>
      </c>
      <c r="F37" s="10"/>
      <c r="G37" s="10"/>
      <c r="H37" s="10"/>
      <c r="I37" s="9"/>
      <c r="J37" s="9"/>
      <c r="K37" s="9"/>
      <c r="L37" s="9"/>
      <c r="M37" s="9"/>
      <c r="N37" s="165" t="s">
        <v>10</v>
      </c>
      <c r="O37" s="166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180"/>
      <c r="AB37" s="181"/>
    </row>
    <row r="38" spans="2:28" s="7" customFormat="1" ht="14.65" customHeight="1" x14ac:dyDescent="0.15">
      <c r="B38" s="15"/>
      <c r="C38" s="10"/>
      <c r="D38" s="10"/>
      <c r="E38" s="10" t="s">
        <v>38</v>
      </c>
      <c r="F38" s="10"/>
      <c r="G38" s="10"/>
      <c r="H38" s="10"/>
      <c r="I38" s="9"/>
      <c r="J38" s="9"/>
      <c r="K38" s="9"/>
      <c r="L38" s="9"/>
      <c r="M38" s="9"/>
      <c r="N38" s="165" t="s">
        <v>10</v>
      </c>
      <c r="O38" s="166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180"/>
      <c r="AB38" s="181"/>
    </row>
    <row r="39" spans="2:28" s="7" customFormat="1" ht="14.65" customHeight="1" x14ac:dyDescent="0.15">
      <c r="B39" s="15"/>
      <c r="C39" s="10"/>
      <c r="D39" s="10" t="s">
        <v>53</v>
      </c>
      <c r="E39" s="10"/>
      <c r="F39" s="10"/>
      <c r="G39" s="10"/>
      <c r="H39" s="10"/>
      <c r="I39" s="10"/>
      <c r="J39" s="9"/>
      <c r="K39" s="9"/>
      <c r="L39" s="9"/>
      <c r="M39" s="9"/>
      <c r="N39" s="165" t="s">
        <v>10</v>
      </c>
      <c r="O39" s="166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180"/>
      <c r="AB39" s="181"/>
    </row>
    <row r="40" spans="2:28" s="7" customFormat="1" ht="14.65" customHeight="1" x14ac:dyDescent="0.15">
      <c r="B40" s="15"/>
      <c r="C40" s="10"/>
      <c r="D40" s="10"/>
      <c r="E40" s="10" t="s">
        <v>54</v>
      </c>
      <c r="F40" s="10"/>
      <c r="G40" s="10"/>
      <c r="H40" s="10"/>
      <c r="I40" s="10"/>
      <c r="J40" s="9"/>
      <c r="K40" s="9"/>
      <c r="L40" s="9"/>
      <c r="M40" s="9"/>
      <c r="N40" s="165" t="s">
        <v>10</v>
      </c>
      <c r="O40" s="166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180"/>
      <c r="AB40" s="181"/>
    </row>
    <row r="41" spans="2:28" s="7" customFormat="1" ht="14.65" customHeight="1" x14ac:dyDescent="0.15">
      <c r="B41" s="15"/>
      <c r="C41" s="10"/>
      <c r="D41" s="10"/>
      <c r="E41" s="10"/>
      <c r="F41" s="16" t="s">
        <v>55</v>
      </c>
      <c r="G41" s="10"/>
      <c r="H41" s="10"/>
      <c r="I41" s="10"/>
      <c r="J41" s="9"/>
      <c r="K41" s="9"/>
      <c r="L41" s="9"/>
      <c r="M41" s="9"/>
      <c r="N41" s="165" t="s">
        <v>10</v>
      </c>
      <c r="O41" s="166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180"/>
      <c r="AB41" s="181"/>
    </row>
    <row r="42" spans="2:28" s="7" customFormat="1" ht="14.65" customHeight="1" x14ac:dyDescent="0.15">
      <c r="B42" s="15"/>
      <c r="C42" s="10"/>
      <c r="D42" s="10"/>
      <c r="E42" s="10"/>
      <c r="F42" s="16" t="s">
        <v>56</v>
      </c>
      <c r="G42" s="10"/>
      <c r="H42" s="10"/>
      <c r="I42" s="10"/>
      <c r="J42" s="9"/>
      <c r="K42" s="9"/>
      <c r="L42" s="9"/>
      <c r="M42" s="9"/>
      <c r="N42" s="165" t="s">
        <v>10</v>
      </c>
      <c r="O42" s="166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180"/>
      <c r="AB42" s="181"/>
    </row>
    <row r="43" spans="2:28" s="7" customFormat="1" ht="14.65" customHeight="1" x14ac:dyDescent="0.15">
      <c r="B43" s="15"/>
      <c r="C43" s="10"/>
      <c r="D43" s="10"/>
      <c r="E43" s="10"/>
      <c r="F43" s="16" t="s">
        <v>20</v>
      </c>
      <c r="G43" s="10"/>
      <c r="H43" s="10"/>
      <c r="I43" s="10"/>
      <c r="J43" s="9"/>
      <c r="K43" s="9"/>
      <c r="L43" s="9"/>
      <c r="M43" s="9"/>
      <c r="N43" s="165" t="s">
        <v>10</v>
      </c>
      <c r="O43" s="16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3"/>
      <c r="AB43" s="24"/>
    </row>
    <row r="44" spans="2:28" s="7" customFormat="1" ht="14.65" customHeight="1" x14ac:dyDescent="0.15">
      <c r="B44" s="15"/>
      <c r="C44" s="10"/>
      <c r="D44" s="10"/>
      <c r="E44" s="10" t="s">
        <v>57</v>
      </c>
      <c r="F44" s="10"/>
      <c r="G44" s="10"/>
      <c r="H44" s="10"/>
      <c r="I44" s="9"/>
      <c r="J44" s="9"/>
      <c r="K44" s="9"/>
      <c r="L44" s="9"/>
      <c r="M44" s="9"/>
      <c r="N44" s="165" t="s">
        <v>10</v>
      </c>
      <c r="O44" s="166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3"/>
      <c r="AB44" s="24"/>
    </row>
    <row r="45" spans="2:28" s="7" customFormat="1" ht="14.65" customHeight="1" x14ac:dyDescent="0.15">
      <c r="B45" s="15"/>
      <c r="C45" s="10"/>
      <c r="D45" s="10"/>
      <c r="E45" s="10" t="s">
        <v>58</v>
      </c>
      <c r="F45" s="10"/>
      <c r="G45" s="10"/>
      <c r="H45" s="10"/>
      <c r="I45" s="9"/>
      <c r="J45" s="9"/>
      <c r="K45" s="9"/>
      <c r="L45" s="9"/>
      <c r="M45" s="9"/>
      <c r="N45" s="165" t="s">
        <v>10</v>
      </c>
      <c r="O45" s="166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3"/>
      <c r="AB45" s="24"/>
    </row>
    <row r="46" spans="2:28" s="7" customFormat="1" ht="14.65" customHeight="1" x14ac:dyDescent="0.15">
      <c r="B46" s="15"/>
      <c r="C46" s="10"/>
      <c r="D46" s="10"/>
      <c r="E46" s="10" t="s">
        <v>59</v>
      </c>
      <c r="F46" s="10"/>
      <c r="G46" s="10"/>
      <c r="H46" s="10"/>
      <c r="I46" s="9"/>
      <c r="J46" s="9"/>
      <c r="K46" s="9"/>
      <c r="L46" s="9"/>
      <c r="M46" s="9"/>
      <c r="N46" s="165" t="s">
        <v>10</v>
      </c>
      <c r="O46" s="166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180"/>
      <c r="AB46" s="181"/>
    </row>
    <row r="47" spans="2:28" s="7" customFormat="1" ht="14.65" customHeight="1" x14ac:dyDescent="0.15">
      <c r="B47" s="15"/>
      <c r="C47" s="10"/>
      <c r="D47" s="10"/>
      <c r="E47" s="10" t="s">
        <v>60</v>
      </c>
      <c r="F47" s="10"/>
      <c r="G47" s="10"/>
      <c r="H47" s="10"/>
      <c r="I47" s="9"/>
      <c r="J47" s="9"/>
      <c r="K47" s="9"/>
      <c r="L47" s="9"/>
      <c r="M47" s="9"/>
      <c r="N47" s="165" t="s">
        <v>10</v>
      </c>
      <c r="O47" s="166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3"/>
      <c r="AB47" s="24"/>
    </row>
    <row r="48" spans="2:28" s="7" customFormat="1" ht="14.65" customHeight="1" x14ac:dyDescent="0.15">
      <c r="B48" s="15"/>
      <c r="C48" s="10"/>
      <c r="D48" s="10"/>
      <c r="E48" s="10"/>
      <c r="F48" s="16" t="s">
        <v>61</v>
      </c>
      <c r="G48" s="10"/>
      <c r="H48" s="10"/>
      <c r="I48" s="9"/>
      <c r="J48" s="9"/>
      <c r="K48" s="9"/>
      <c r="L48" s="9"/>
      <c r="M48" s="9"/>
      <c r="N48" s="165" t="s">
        <v>10</v>
      </c>
      <c r="O48" s="166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180"/>
      <c r="AB48" s="181"/>
    </row>
    <row r="49" spans="2:28" s="7" customFormat="1" ht="14.65" customHeight="1" x14ac:dyDescent="0.15">
      <c r="B49" s="15"/>
      <c r="C49" s="9"/>
      <c r="D49" s="10"/>
      <c r="E49" s="10"/>
      <c r="F49" s="10" t="s">
        <v>48</v>
      </c>
      <c r="G49" s="10"/>
      <c r="H49" s="10"/>
      <c r="I49" s="9"/>
      <c r="J49" s="9"/>
      <c r="K49" s="9"/>
      <c r="L49" s="9"/>
      <c r="M49" s="9"/>
      <c r="N49" s="165" t="s">
        <v>10</v>
      </c>
      <c r="O49" s="16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180"/>
      <c r="AB49" s="181"/>
    </row>
    <row r="50" spans="2:28" s="7" customFormat="1" ht="14.65" customHeight="1" x14ac:dyDescent="0.15">
      <c r="B50" s="15"/>
      <c r="C50" s="9"/>
      <c r="D50" s="10"/>
      <c r="E50" s="10" t="s">
        <v>20</v>
      </c>
      <c r="F50" s="10"/>
      <c r="G50" s="10"/>
      <c r="H50" s="10"/>
      <c r="I50" s="9"/>
      <c r="J50" s="9"/>
      <c r="K50" s="9"/>
      <c r="L50" s="9"/>
      <c r="M50" s="9"/>
      <c r="N50" s="165" t="s">
        <v>10</v>
      </c>
      <c r="O50" s="166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180"/>
      <c r="AB50" s="181"/>
    </row>
    <row r="51" spans="2:28" s="7" customFormat="1" ht="14.65" customHeight="1" x14ac:dyDescent="0.15">
      <c r="B51" s="15"/>
      <c r="C51" s="9"/>
      <c r="D51" s="10"/>
      <c r="E51" s="16" t="s">
        <v>62</v>
      </c>
      <c r="F51" s="10"/>
      <c r="G51" s="10"/>
      <c r="H51" s="10"/>
      <c r="I51" s="9"/>
      <c r="J51" s="9"/>
      <c r="K51" s="9"/>
      <c r="L51" s="9"/>
      <c r="M51" s="9"/>
      <c r="N51" s="165" t="s">
        <v>10</v>
      </c>
      <c r="O51" s="166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180"/>
      <c r="AB51" s="181"/>
    </row>
    <row r="52" spans="2:28" s="7" customFormat="1" ht="14.65" customHeight="1" x14ac:dyDescent="0.15">
      <c r="B52" s="15"/>
      <c r="C52" s="9" t="s">
        <v>63</v>
      </c>
      <c r="D52" s="10"/>
      <c r="E52" s="11"/>
      <c r="F52" s="11"/>
      <c r="G52" s="11"/>
      <c r="H52" s="9"/>
      <c r="I52" s="9"/>
      <c r="J52" s="9"/>
      <c r="K52" s="9"/>
      <c r="L52" s="9"/>
      <c r="M52" s="9"/>
      <c r="N52" s="165">
        <f>N53</f>
        <v>24883649</v>
      </c>
      <c r="O52" s="166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180"/>
      <c r="AB52" s="181"/>
    </row>
    <row r="53" spans="2:28" s="7" customFormat="1" ht="14.65" customHeight="1" x14ac:dyDescent="0.15">
      <c r="B53" s="15"/>
      <c r="C53" s="9"/>
      <c r="D53" s="10" t="s">
        <v>64</v>
      </c>
      <c r="E53" s="11"/>
      <c r="F53" s="11"/>
      <c r="G53" s="11"/>
      <c r="H53" s="9"/>
      <c r="I53" s="9"/>
      <c r="J53" s="9"/>
      <c r="K53" s="9"/>
      <c r="L53" s="9"/>
      <c r="M53" s="9"/>
      <c r="N53" s="165">
        <f>資金収支計算書CF!L58</f>
        <v>24883649</v>
      </c>
      <c r="O53" s="166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3"/>
      <c r="AB53" s="24"/>
    </row>
    <row r="54" spans="2:28" s="7" customFormat="1" ht="14.65" customHeight="1" x14ac:dyDescent="0.15">
      <c r="B54" s="15"/>
      <c r="C54" s="9"/>
      <c r="D54" s="16" t="s">
        <v>65</v>
      </c>
      <c r="E54" s="10"/>
      <c r="F54" s="30"/>
      <c r="G54" s="25"/>
      <c r="H54" s="25"/>
      <c r="I54" s="26"/>
      <c r="J54" s="9"/>
      <c r="K54" s="9"/>
      <c r="L54" s="9"/>
      <c r="M54" s="9"/>
      <c r="N54" s="165" t="s">
        <v>10</v>
      </c>
      <c r="O54" s="166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180"/>
      <c r="AB54" s="181"/>
    </row>
    <row r="55" spans="2:28" s="7" customFormat="1" ht="14.65" customHeight="1" x14ac:dyDescent="0.15">
      <c r="B55" s="15"/>
      <c r="C55" s="9"/>
      <c r="D55" s="10" t="s">
        <v>66</v>
      </c>
      <c r="E55" s="10"/>
      <c r="F55" s="10"/>
      <c r="G55" s="10"/>
      <c r="H55" s="10"/>
      <c r="I55" s="9"/>
      <c r="J55" s="9"/>
      <c r="K55" s="9"/>
      <c r="L55" s="9"/>
      <c r="M55" s="9"/>
      <c r="N55" s="165" t="s">
        <v>10</v>
      </c>
      <c r="O55" s="166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180"/>
      <c r="AB55" s="181"/>
    </row>
    <row r="56" spans="2:28" s="7" customFormat="1" ht="14.65" customHeight="1" x14ac:dyDescent="0.15">
      <c r="B56" s="15"/>
      <c r="C56" s="10"/>
      <c r="D56" s="10" t="s">
        <v>60</v>
      </c>
      <c r="E56" s="10"/>
      <c r="F56" s="30"/>
      <c r="G56" s="25"/>
      <c r="H56" s="25"/>
      <c r="I56" s="26"/>
      <c r="J56" s="26"/>
      <c r="K56" s="26"/>
      <c r="L56" s="26"/>
      <c r="M56" s="26"/>
      <c r="N56" s="165" t="s">
        <v>10</v>
      </c>
      <c r="O56" s="166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180"/>
      <c r="AB56" s="181"/>
    </row>
    <row r="57" spans="2:28" s="7" customFormat="1" ht="14.65" customHeight="1" x14ac:dyDescent="0.15">
      <c r="B57" s="15"/>
      <c r="C57" s="10"/>
      <c r="D57" s="10"/>
      <c r="E57" s="10" t="s">
        <v>67</v>
      </c>
      <c r="F57" s="10"/>
      <c r="G57" s="10"/>
      <c r="H57" s="10"/>
      <c r="I57" s="9"/>
      <c r="J57" s="9"/>
      <c r="K57" s="9"/>
      <c r="L57" s="9"/>
      <c r="M57" s="9"/>
      <c r="N57" s="165" t="s">
        <v>10</v>
      </c>
      <c r="O57" s="166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180"/>
      <c r="AB57" s="181"/>
    </row>
    <row r="58" spans="2:28" s="7" customFormat="1" ht="14.65" customHeight="1" x14ac:dyDescent="0.15">
      <c r="B58" s="15"/>
      <c r="C58" s="10"/>
      <c r="D58" s="10"/>
      <c r="E58" s="16" t="s">
        <v>61</v>
      </c>
      <c r="F58" s="10"/>
      <c r="G58" s="10"/>
      <c r="H58" s="10"/>
      <c r="I58" s="9"/>
      <c r="J58" s="9"/>
      <c r="K58" s="9"/>
      <c r="L58" s="9"/>
      <c r="M58" s="9"/>
      <c r="N58" s="165" t="s">
        <v>10</v>
      </c>
      <c r="O58" s="166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180"/>
      <c r="AB58" s="181"/>
    </row>
    <row r="59" spans="2:28" s="7" customFormat="1" ht="14.65" customHeight="1" x14ac:dyDescent="0.15">
      <c r="B59" s="15"/>
      <c r="C59" s="10"/>
      <c r="D59" s="10" t="s">
        <v>68</v>
      </c>
      <c r="E59" s="10"/>
      <c r="F59" s="30"/>
      <c r="G59" s="25"/>
      <c r="H59" s="25"/>
      <c r="I59" s="26"/>
      <c r="J59" s="26"/>
      <c r="K59" s="26"/>
      <c r="L59" s="26"/>
      <c r="M59" s="26"/>
      <c r="N59" s="165" t="s">
        <v>10</v>
      </c>
      <c r="O59" s="166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180"/>
      <c r="AB59" s="181"/>
    </row>
    <row r="60" spans="2:28" s="7" customFormat="1" ht="14.65" customHeight="1" x14ac:dyDescent="0.15">
      <c r="B60" s="15"/>
      <c r="C60" s="10"/>
      <c r="D60" s="10" t="s">
        <v>48</v>
      </c>
      <c r="E60" s="10"/>
      <c r="F60" s="10"/>
      <c r="G60" s="10"/>
      <c r="H60" s="10"/>
      <c r="I60" s="9"/>
      <c r="J60" s="9"/>
      <c r="K60" s="9"/>
      <c r="L60" s="9"/>
      <c r="M60" s="9"/>
      <c r="N60" s="165" t="s">
        <v>10</v>
      </c>
      <c r="O60" s="166"/>
      <c r="P60" s="182"/>
      <c r="Q60" s="183"/>
      <c r="R60" s="183"/>
      <c r="S60" s="183"/>
      <c r="T60" s="183"/>
      <c r="U60" s="183"/>
      <c r="V60" s="183"/>
      <c r="W60" s="183"/>
      <c r="X60" s="183"/>
      <c r="Y60" s="183"/>
      <c r="Z60" s="184"/>
      <c r="AA60" s="185"/>
      <c r="AB60" s="186"/>
    </row>
    <row r="61" spans="2:28" s="7" customFormat="1" ht="14.25" customHeight="1" thickBot="1" x14ac:dyDescent="0.2">
      <c r="B61" s="15"/>
      <c r="C61" s="10"/>
      <c r="D61" s="16" t="s">
        <v>62</v>
      </c>
      <c r="E61" s="10"/>
      <c r="F61" s="10"/>
      <c r="G61" s="10"/>
      <c r="H61" s="10"/>
      <c r="I61" s="9"/>
      <c r="J61" s="9"/>
      <c r="K61" s="9"/>
      <c r="L61" s="9"/>
      <c r="M61" s="9"/>
      <c r="N61" s="165" t="s">
        <v>10</v>
      </c>
      <c r="O61" s="166"/>
      <c r="P61" s="167" t="s">
        <v>69</v>
      </c>
      <c r="Q61" s="168"/>
      <c r="R61" s="168"/>
      <c r="S61" s="168"/>
      <c r="T61" s="168"/>
      <c r="U61" s="168"/>
      <c r="V61" s="168"/>
      <c r="W61" s="168"/>
      <c r="X61" s="168"/>
      <c r="Y61" s="168"/>
      <c r="Z61" s="169"/>
      <c r="AA61" s="170">
        <f>AA24+AA25</f>
        <v>27535029</v>
      </c>
      <c r="AB61" s="171"/>
    </row>
    <row r="62" spans="2:28" s="7" customFormat="1" ht="14.65" customHeight="1" thickBot="1" x14ac:dyDescent="0.2">
      <c r="B62" s="172" t="s">
        <v>70</v>
      </c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4"/>
      <c r="N62" s="175">
        <f>N7+N52</f>
        <v>27585029</v>
      </c>
      <c r="O62" s="176"/>
      <c r="P62" s="177" t="s">
        <v>71</v>
      </c>
      <c r="Q62" s="178"/>
      <c r="R62" s="178"/>
      <c r="S62" s="178"/>
      <c r="T62" s="178"/>
      <c r="U62" s="178"/>
      <c r="V62" s="178"/>
      <c r="W62" s="178"/>
      <c r="X62" s="178"/>
      <c r="Y62" s="178"/>
      <c r="Z62" s="179"/>
      <c r="AA62" s="175">
        <f>AA22+AA61</f>
        <v>27585029</v>
      </c>
      <c r="AB62" s="176"/>
    </row>
    <row r="63" spans="2:28" s="7" customFormat="1" ht="9.75" customHeight="1" x14ac:dyDescent="0.15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AA63" s="33"/>
      <c r="AB63" s="33"/>
    </row>
    <row r="64" spans="2:28" s="7" customFormat="1" ht="14.65" customHeight="1" x14ac:dyDescent="0.1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AA64" s="32"/>
      <c r="AB64" s="32"/>
    </row>
    <row r="65" spans="1:28" s="7" customFormat="1" ht="5.25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AA65" s="6"/>
      <c r="AB65" s="6"/>
    </row>
    <row r="66" spans="1:28" s="7" customFormat="1" ht="14.65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AA66" s="1"/>
      <c r="AB66" s="1"/>
    </row>
    <row r="67" spans="1:28" s="7" customFormat="1" ht="14.65" customHeight="1" x14ac:dyDescent="0.15">
      <c r="AA67" s="1"/>
      <c r="AB67" s="1"/>
    </row>
    <row r="68" spans="1:28" s="7" customFormat="1" ht="14.65" customHeight="1" x14ac:dyDescent="0.15"/>
    <row r="69" spans="1:28" s="7" customFormat="1" ht="14.65" customHeight="1" x14ac:dyDescent="0.15"/>
    <row r="70" spans="1:28" s="7" customFormat="1" ht="14.65" customHeight="1" x14ac:dyDescent="0.15"/>
    <row r="71" spans="1:28" s="7" customFormat="1" ht="14.65" customHeight="1" x14ac:dyDescent="0.15"/>
    <row r="72" spans="1:28" s="7" customFormat="1" ht="14.65" customHeight="1" x14ac:dyDescent="0.15"/>
    <row r="73" spans="1:28" s="7" customFormat="1" ht="14.65" customHeight="1" x14ac:dyDescent="0.15"/>
    <row r="74" spans="1:28" s="7" customFormat="1" ht="14.65" customHeight="1" x14ac:dyDescent="0.15"/>
    <row r="75" spans="1:28" s="7" customFormat="1" ht="14.65" customHeight="1" x14ac:dyDescent="0.15"/>
    <row r="76" spans="1:28" s="7" customFormat="1" ht="14.65" customHeight="1" x14ac:dyDescent="0.15"/>
    <row r="77" spans="1:28" s="7" customFormat="1" ht="14.65" customHeight="1" x14ac:dyDescent="0.15">
      <c r="A77" s="32"/>
    </row>
    <row r="78" spans="1:28" s="7" customFormat="1" ht="14.65" customHeight="1" x14ac:dyDescent="0.15">
      <c r="A78" s="6"/>
    </row>
    <row r="79" spans="1:28" s="7" customFormat="1" ht="14.65" customHeight="1" x14ac:dyDescent="0.15">
      <c r="A79" s="1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8" s="7" customFormat="1" ht="14.65" customHeight="1" x14ac:dyDescent="0.15">
      <c r="A80" s="1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8" s="7" customFormat="1" ht="14.65" customHeight="1" x14ac:dyDescent="0.1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8" s="7" customFormat="1" ht="14.65" customHeight="1" x14ac:dyDescent="0.1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8" s="32" customFormat="1" ht="14.65" customHeight="1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s="6" customFormat="1" ht="14.65" hidden="1" customHeight="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4.65" hidden="1" customHeight="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4.65" hidden="1" customHeight="1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s="7" customFormat="1" ht="14.65" hidden="1" customHeight="1" x14ac:dyDescent="0.15"/>
    <row r="88" spans="1:28" s="7" customFormat="1" ht="14.65" hidden="1" customHeight="1" x14ac:dyDescent="0.15"/>
    <row r="89" spans="1:28" s="7" customFormat="1" ht="14.65" hidden="1" customHeight="1" x14ac:dyDescent="0.15"/>
    <row r="90" spans="1:28" s="7" customFormat="1" ht="14.65" hidden="1" customHeight="1" x14ac:dyDescent="0.15"/>
    <row r="91" spans="1:28" s="7" customFormat="1" ht="14.65" hidden="1" customHeight="1" x14ac:dyDescent="0.15"/>
    <row r="92" spans="1:28" s="7" customFormat="1" ht="14.65" hidden="1" customHeight="1" x14ac:dyDescent="0.15"/>
    <row r="93" spans="1:28" s="7" customFormat="1" ht="14.65" hidden="1" customHeight="1" x14ac:dyDescent="0.15"/>
    <row r="94" spans="1:28" s="7" customFormat="1" ht="14.65" hidden="1" customHeight="1" x14ac:dyDescent="0.15"/>
    <row r="95" spans="1:28" s="7" customFormat="1" ht="14.65" hidden="1" customHeight="1" x14ac:dyDescent="0.15"/>
    <row r="96" spans="1:28" s="7" customFormat="1" ht="14.65" hidden="1" customHeight="1" x14ac:dyDescent="0.15"/>
    <row r="97" spans="2:28" s="7" customFormat="1" ht="14.65" hidden="1" customHeight="1" x14ac:dyDescent="0.15"/>
    <row r="98" spans="2:28" s="7" customFormat="1" ht="14.65" hidden="1" customHeight="1" x14ac:dyDescent="0.15"/>
    <row r="99" spans="2:28" s="7" customFormat="1" ht="14.65" hidden="1" customHeight="1" x14ac:dyDescent="0.15"/>
    <row r="100" spans="2:28" s="7" customFormat="1" ht="14.65" hidden="1" customHeight="1" x14ac:dyDescent="0.15"/>
    <row r="101" spans="2:28" s="7" customFormat="1" ht="14.65" hidden="1" customHeight="1" x14ac:dyDescent="0.15"/>
    <row r="102" spans="2:28" s="7" customFormat="1" ht="14.65" hidden="1" customHeight="1" x14ac:dyDescent="0.15"/>
    <row r="103" spans="2:28" s="7" customFormat="1" ht="14.65" hidden="1" customHeight="1" x14ac:dyDescent="0.15"/>
    <row r="104" spans="2:28" s="7" customFormat="1" ht="14.65" hidden="1" customHeight="1" x14ac:dyDescent="0.15"/>
    <row r="105" spans="2:28" s="7" customFormat="1" ht="14.65" hidden="1" customHeight="1" x14ac:dyDescent="0.15"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2:28" s="7" customFormat="1" ht="14.65" hidden="1" customHeight="1" x14ac:dyDescent="0.1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AA106" s="32"/>
      <c r="AB106" s="32"/>
    </row>
    <row r="107" spans="2:28" s="7" customFormat="1" ht="14.65" hidden="1" customHeight="1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AA107" s="6"/>
      <c r="AB107" s="6"/>
    </row>
    <row r="108" spans="2:28" s="7" customFormat="1" ht="14.65" hidden="1" customHeight="1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AA108" s="1"/>
      <c r="AB108" s="1"/>
    </row>
    <row r="109" spans="2:28" s="7" customFormat="1" ht="14.65" hidden="1" customHeight="1" x14ac:dyDescent="0.15">
      <c r="AA109" s="1"/>
      <c r="AB109" s="1"/>
    </row>
    <row r="110" spans="2:28" s="7" customFormat="1" ht="14.65" hidden="1" customHeight="1" x14ac:dyDescent="0.15"/>
    <row r="111" spans="2:28" s="7" customFormat="1" ht="14.65" hidden="1" customHeight="1" x14ac:dyDescent="0.15"/>
    <row r="112" spans="2:28" s="7" customFormat="1" ht="14.65" hidden="1" customHeight="1" x14ac:dyDescent="0.15"/>
    <row r="113" spans="1:28" s="7" customFormat="1" ht="14.65" hidden="1" customHeight="1" x14ac:dyDescent="0.15"/>
    <row r="114" spans="1:28" s="7" customFormat="1" ht="14.65" hidden="1" customHeight="1" x14ac:dyDescent="0.15"/>
    <row r="115" spans="1:28" s="7" customFormat="1" ht="14.65" hidden="1" customHeight="1" x14ac:dyDescent="0.15"/>
    <row r="116" spans="1:28" s="7" customFormat="1" ht="14.65" hidden="1" customHeight="1" x14ac:dyDescent="0.15"/>
    <row r="117" spans="1:28" s="7" customFormat="1" ht="14.65" hidden="1" customHeight="1" x14ac:dyDescent="0.15"/>
    <row r="118" spans="1:28" s="7" customFormat="1" ht="14.65" hidden="1" customHeight="1" x14ac:dyDescent="0.15"/>
    <row r="119" spans="1:28" s="7" customFormat="1" ht="14.65" hidden="1" customHeight="1" x14ac:dyDescent="0.15">
      <c r="A119" s="32"/>
    </row>
    <row r="120" spans="1:28" s="7" customFormat="1" ht="14.65" hidden="1" customHeight="1" x14ac:dyDescent="0.15">
      <c r="A120" s="6"/>
    </row>
    <row r="121" spans="1:28" s="7" customFormat="1" ht="14.65" hidden="1" customHeight="1" x14ac:dyDescent="0.15">
      <c r="A121" s="1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8" s="7" customFormat="1" ht="14.65" hidden="1" customHeight="1" x14ac:dyDescent="0.15">
      <c r="A122" s="1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8" s="7" customFormat="1" ht="14.65" hidden="1" customHeight="1" x14ac:dyDescent="0.1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8" s="7" customFormat="1" ht="14.65" hidden="1" customHeight="1" x14ac:dyDescent="0.1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8" s="32" customFormat="1" ht="14.65" hidden="1" customHeight="1" x14ac:dyDescent="0.1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s="6" customFormat="1" ht="14.65" hidden="1" customHeight="1" x14ac:dyDescent="0.1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4.65" hidden="1" customHeight="1" x14ac:dyDescent="0.1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4.65" hidden="1" customHeight="1" x14ac:dyDescent="0.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="7" customFormat="1" ht="14.65" hidden="1" customHeight="1" x14ac:dyDescent="0.15"/>
    <row r="130" s="7" customFormat="1" ht="14.65" hidden="1" customHeight="1" x14ac:dyDescent="0.15"/>
    <row r="131" s="7" customFormat="1" ht="14.65" hidden="1" customHeight="1" x14ac:dyDescent="0.15"/>
    <row r="132" s="7" customFormat="1" ht="14.65" hidden="1" customHeight="1" x14ac:dyDescent="0.15"/>
    <row r="133" s="7" customFormat="1" ht="14.65" hidden="1" customHeight="1" x14ac:dyDescent="0.15"/>
    <row r="134" s="7" customFormat="1" ht="14.65" hidden="1" customHeight="1" x14ac:dyDescent="0.15"/>
    <row r="135" s="7" customFormat="1" ht="14.65" hidden="1" customHeight="1" x14ac:dyDescent="0.15"/>
    <row r="136" s="7" customFormat="1" ht="14.65" hidden="1" customHeight="1" x14ac:dyDescent="0.15"/>
    <row r="137" s="7" customFormat="1" ht="14.65" hidden="1" customHeight="1" x14ac:dyDescent="0.15"/>
    <row r="138" s="7" customFormat="1" ht="14.65" hidden="1" customHeight="1" x14ac:dyDescent="0.15"/>
    <row r="139" s="7" customFormat="1" ht="14.65" hidden="1" customHeight="1" x14ac:dyDescent="0.15"/>
    <row r="140" s="7" customFormat="1" ht="14.65" hidden="1" customHeight="1" x14ac:dyDescent="0.15"/>
    <row r="141" s="7" customFormat="1" ht="14.65" hidden="1" customHeight="1" x14ac:dyDescent="0.15"/>
    <row r="142" s="7" customFormat="1" ht="14.65" hidden="1" customHeight="1" x14ac:dyDescent="0.15"/>
    <row r="143" s="7" customFormat="1" ht="14.65" hidden="1" customHeight="1" x14ac:dyDescent="0.15"/>
    <row r="144" s="7" customFormat="1" ht="14.65" hidden="1" customHeight="1" x14ac:dyDescent="0.15"/>
    <row r="145" spans="2:28" s="7" customFormat="1" ht="14.65" hidden="1" customHeight="1" x14ac:dyDescent="0.15"/>
    <row r="146" spans="2:28" s="7" customFormat="1" ht="14.65" hidden="1" customHeight="1" x14ac:dyDescent="0.15"/>
    <row r="147" spans="2:28" s="7" customFormat="1" ht="14.65" hidden="1" customHeight="1" x14ac:dyDescent="0.15"/>
    <row r="148" spans="2:28" s="7" customFormat="1" ht="14.65" hidden="1" customHeight="1" x14ac:dyDescent="0.15"/>
    <row r="149" spans="2:28" s="7" customFormat="1" ht="14.65" hidden="1" customHeight="1" x14ac:dyDescent="0.15"/>
    <row r="150" spans="2:28" s="7" customFormat="1" ht="14.65" hidden="1" customHeight="1" x14ac:dyDescent="0.15"/>
    <row r="151" spans="2:28" s="7" customFormat="1" ht="14.65" hidden="1" customHeight="1" x14ac:dyDescent="0.15"/>
    <row r="152" spans="2:28" s="7" customFormat="1" ht="14.65" hidden="1" customHeight="1" x14ac:dyDescent="0.15"/>
    <row r="153" spans="2:28" s="7" customFormat="1" ht="14.65" hidden="1" customHeight="1" x14ac:dyDescent="0.15"/>
    <row r="154" spans="2:28" s="7" customFormat="1" ht="14.65" hidden="1" customHeight="1" x14ac:dyDescent="0.15"/>
    <row r="155" spans="2:28" s="7" customFormat="1" ht="14.65" hidden="1" customHeight="1" x14ac:dyDescent="0.15"/>
    <row r="156" spans="2:28" s="7" customFormat="1" ht="14.65" hidden="1" customHeight="1" x14ac:dyDescent="0.15"/>
    <row r="157" spans="2:28" s="7" customFormat="1" ht="14.65" hidden="1" customHeight="1" x14ac:dyDescent="0.15"/>
    <row r="158" spans="2:28" s="7" customFormat="1" ht="14.65" hidden="1" customHeight="1" x14ac:dyDescent="0.15"/>
    <row r="159" spans="2:28" s="7" customFormat="1" ht="14.65" hidden="1" customHeight="1" x14ac:dyDescent="0.1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2:28" s="7" customFormat="1" ht="14.65" hidden="1" customHeight="1" x14ac:dyDescent="0.1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AA160" s="34"/>
      <c r="AB160" s="34"/>
    </row>
    <row r="161" spans="1:28" s="7" customFormat="1" ht="14.65" hidden="1" customHeight="1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AA161" s="6"/>
      <c r="AB161" s="6"/>
    </row>
    <row r="162" spans="1:28" s="7" customFormat="1" ht="14.65" hidden="1" customHeight="1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AA162" s="1"/>
      <c r="AB162" s="1"/>
    </row>
    <row r="163" spans="1:28" s="7" customFormat="1" ht="14.65" hidden="1" customHeight="1" x14ac:dyDescent="0.15">
      <c r="AA163" s="1"/>
      <c r="AB163" s="1"/>
    </row>
    <row r="164" spans="1:28" s="7" customFormat="1" ht="14.65" hidden="1" customHeight="1" x14ac:dyDescent="0.15"/>
    <row r="165" spans="1:28" s="7" customFormat="1" ht="14.65" hidden="1" customHeight="1" x14ac:dyDescent="0.15"/>
    <row r="166" spans="1:28" s="7" customFormat="1" ht="14.65" hidden="1" customHeight="1" x14ac:dyDescent="0.15"/>
    <row r="167" spans="1:28" s="7" customFormat="1" ht="14.65" hidden="1" customHeight="1" x14ac:dyDescent="0.15"/>
    <row r="168" spans="1:28" s="7" customFormat="1" ht="14.65" hidden="1" customHeight="1" x14ac:dyDescent="0.15"/>
    <row r="169" spans="1:28" s="7" customFormat="1" ht="14.65" hidden="1" customHeight="1" x14ac:dyDescent="0.15"/>
    <row r="170" spans="1:28" s="7" customFormat="1" ht="14.65" hidden="1" customHeight="1" x14ac:dyDescent="0.15"/>
    <row r="171" spans="1:28" s="7" customFormat="1" ht="14.65" hidden="1" customHeight="1" x14ac:dyDescent="0.15"/>
    <row r="172" spans="1:28" s="7" customFormat="1" ht="14.65" hidden="1" customHeight="1" x14ac:dyDescent="0.15"/>
    <row r="173" spans="1:28" s="7" customFormat="1" ht="14.65" hidden="1" customHeight="1" x14ac:dyDescent="0.15">
      <c r="A173" s="34"/>
    </row>
    <row r="174" spans="1:28" s="7" customFormat="1" ht="14.65" hidden="1" customHeight="1" x14ac:dyDescent="0.15">
      <c r="A174" s="6"/>
    </row>
    <row r="175" spans="1:28" s="7" customFormat="1" ht="14.65" hidden="1" customHeight="1" x14ac:dyDescent="0.15">
      <c r="A175" s="1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8" s="7" customFormat="1" ht="14.65" hidden="1" customHeight="1" x14ac:dyDescent="0.15">
      <c r="A176" s="1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8" s="7" customFormat="1" ht="14.65" hidden="1" customHeight="1" x14ac:dyDescent="0.15"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8" s="7" customFormat="1" ht="14.65" hidden="1" customHeight="1" x14ac:dyDescent="0.15"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8" s="34" customFormat="1" ht="14.65" hidden="1" customHeight="1" x14ac:dyDescent="0.1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 s="6" customFormat="1" ht="14.65" hidden="1" customHeight="1" x14ac:dyDescent="0.1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 ht="14.65" hidden="1" customHeight="1" x14ac:dyDescent="0.1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 ht="14.65" hidden="1" customHeight="1" x14ac:dyDescent="0.1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 s="7" customFormat="1" ht="14.65" hidden="1" customHeight="1" x14ac:dyDescent="0.15"/>
    <row r="184" spans="1:28" s="7" customFormat="1" ht="14.65" hidden="1" customHeight="1" x14ac:dyDescent="0.15"/>
    <row r="185" spans="1:28" s="7" customFormat="1" ht="14.65" hidden="1" customHeight="1" x14ac:dyDescent="0.15"/>
    <row r="186" spans="1:28" s="7" customFormat="1" ht="14.65" hidden="1" customHeight="1" x14ac:dyDescent="0.15"/>
    <row r="187" spans="1:28" s="7" customFormat="1" ht="14.65" hidden="1" customHeight="1" x14ac:dyDescent="0.15"/>
    <row r="188" spans="1:28" s="7" customFormat="1" ht="14.65" hidden="1" customHeight="1" x14ac:dyDescent="0.15"/>
    <row r="189" spans="1:28" s="7" customFormat="1" ht="14.65" hidden="1" customHeight="1" x14ac:dyDescent="0.15"/>
    <row r="190" spans="1:28" s="7" customFormat="1" ht="14.65" hidden="1" customHeight="1" x14ac:dyDescent="0.15"/>
    <row r="191" spans="1:28" s="7" customFormat="1" ht="14.65" hidden="1" customHeight="1" x14ac:dyDescent="0.15"/>
    <row r="192" spans="1:28" s="7" customFormat="1" ht="14.65" hidden="1" customHeight="1" x14ac:dyDescent="0.15"/>
    <row r="193" s="7" customFormat="1" ht="14.65" hidden="1" customHeight="1" x14ac:dyDescent="0.15"/>
    <row r="194" s="7" customFormat="1" ht="14.65" hidden="1" customHeight="1" x14ac:dyDescent="0.15"/>
    <row r="195" s="7" customFormat="1" ht="14.65" hidden="1" customHeight="1" x14ac:dyDescent="0.15"/>
    <row r="196" s="7" customFormat="1" ht="14.65" hidden="1" customHeight="1" x14ac:dyDescent="0.15"/>
    <row r="197" s="7" customFormat="1" ht="14.65" hidden="1" customHeight="1" x14ac:dyDescent="0.15"/>
    <row r="198" s="7" customFormat="1" ht="14.65" hidden="1" customHeight="1" x14ac:dyDescent="0.15"/>
    <row r="199" s="7" customFormat="1" ht="14.65" hidden="1" customHeight="1" x14ac:dyDescent="0.15"/>
    <row r="200" s="7" customFormat="1" ht="14.65" hidden="1" customHeight="1" x14ac:dyDescent="0.15"/>
    <row r="201" s="7" customFormat="1" ht="14.65" hidden="1" customHeight="1" x14ac:dyDescent="0.15"/>
    <row r="202" s="7" customFormat="1" ht="14.65" hidden="1" customHeight="1" x14ac:dyDescent="0.15"/>
    <row r="203" s="7" customFormat="1" ht="14.65" hidden="1" customHeight="1" x14ac:dyDescent="0.15"/>
    <row r="204" s="7" customFormat="1" ht="14.65" hidden="1" customHeight="1" x14ac:dyDescent="0.15"/>
    <row r="205" s="7" customFormat="1" ht="14.65" hidden="1" customHeight="1" x14ac:dyDescent="0.15"/>
    <row r="206" s="7" customFormat="1" ht="14.65" hidden="1" customHeight="1" x14ac:dyDescent="0.15"/>
    <row r="207" s="7" customFormat="1" ht="14.65" hidden="1" customHeight="1" x14ac:dyDescent="0.15"/>
    <row r="208" s="7" customFormat="1" ht="14.65" hidden="1" customHeight="1" x14ac:dyDescent="0.15"/>
    <row r="209" spans="2:28" s="7" customFormat="1" ht="14.65" hidden="1" customHeight="1" x14ac:dyDescent="0.15"/>
    <row r="210" spans="2:28" s="7" customFormat="1" ht="14.65" hidden="1" customHeight="1" x14ac:dyDescent="0.15"/>
    <row r="211" spans="2:28" s="7" customFormat="1" ht="14.65" hidden="1" customHeight="1" x14ac:dyDescent="0.15"/>
    <row r="212" spans="2:28" s="7" customFormat="1" ht="14.65" hidden="1" customHeight="1" x14ac:dyDescent="0.15"/>
    <row r="213" spans="2:28" s="7" customFormat="1" ht="14.65" hidden="1" customHeight="1" x14ac:dyDescent="0.15"/>
    <row r="214" spans="2:28" s="7" customFormat="1" ht="14.65" hidden="1" customHeight="1" x14ac:dyDescent="0.15"/>
    <row r="215" spans="2:28" s="7" customFormat="1" ht="14.65" hidden="1" customHeight="1" x14ac:dyDescent="0.15"/>
    <row r="216" spans="2:28" s="7" customFormat="1" ht="14.65" hidden="1" customHeight="1" x14ac:dyDescent="0.15"/>
    <row r="217" spans="2:28" s="7" customFormat="1" ht="14.65" hidden="1" customHeight="1" x14ac:dyDescent="0.15"/>
    <row r="218" spans="2:28" s="7" customFormat="1" ht="14.65" hidden="1" customHeight="1" x14ac:dyDescent="0.15"/>
    <row r="219" spans="2:28" s="7" customFormat="1" ht="14.65" hidden="1" customHeight="1" x14ac:dyDescent="0.15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</row>
    <row r="220" spans="2:28" s="7" customFormat="1" ht="14.65" hidden="1" customHeight="1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AA220" s="35"/>
      <c r="AB220" s="35"/>
    </row>
    <row r="221" spans="2:28" s="7" customFormat="1" ht="14.65" hidden="1" customHeight="1" x14ac:dyDescent="0.1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AA221" s="1"/>
      <c r="AB221" s="1"/>
    </row>
    <row r="222" spans="2:28" s="7" customFormat="1" ht="14.65" hidden="1" customHeight="1" x14ac:dyDescent="0.1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AA222" s="3"/>
      <c r="AB222" s="3"/>
    </row>
    <row r="223" spans="2:28" s="7" customFormat="1" ht="14.65" hidden="1" customHeight="1" x14ac:dyDescent="0.1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AA223" s="3"/>
      <c r="AB223" s="3"/>
    </row>
    <row r="224" spans="2:28" s="7" customFormat="1" ht="14.65" hidden="1" customHeight="1" x14ac:dyDescent="0.1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AA224" s="3"/>
      <c r="AB224" s="3"/>
    </row>
    <row r="225" spans="1:28" s="7" customFormat="1" ht="14.65" hidden="1" customHeight="1" x14ac:dyDescent="0.1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AA225" s="3"/>
      <c r="AB225" s="3"/>
    </row>
    <row r="226" spans="1:28" s="7" customFormat="1" ht="14.65" hidden="1" customHeight="1" x14ac:dyDescent="0.1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AA226" s="3"/>
      <c r="AB226" s="3"/>
    </row>
    <row r="227" spans="1:28" s="7" customFormat="1" ht="14.65" hidden="1" customHeight="1" x14ac:dyDescent="0.15">
      <c r="AA227" s="3"/>
      <c r="AB227" s="3"/>
    </row>
    <row r="228" spans="1:28" s="7" customFormat="1" ht="14.65" hidden="1" customHeight="1" x14ac:dyDescent="0.15"/>
    <row r="229" spans="1:28" s="7" customFormat="1" ht="14.65" hidden="1" customHeight="1" x14ac:dyDescent="0.1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28" s="7" customFormat="1" ht="14.65" hidden="1" customHeight="1" x14ac:dyDescent="0.1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AA230" s="3"/>
      <c r="AB230" s="3"/>
    </row>
    <row r="231" spans="1:28" s="7" customFormat="1" ht="14.65" hidden="1" customHeight="1" x14ac:dyDescent="0.1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AA231" s="3"/>
      <c r="AB231" s="3"/>
    </row>
    <row r="232" spans="1:28" s="7" customFormat="1" ht="14.65" hidden="1" customHeight="1" x14ac:dyDescent="0.15">
      <c r="AA232" s="3"/>
      <c r="AB232" s="3"/>
    </row>
    <row r="233" spans="1:28" s="7" customFormat="1" ht="14.65" hidden="1" customHeight="1" x14ac:dyDescent="0.15">
      <c r="A233" s="35"/>
    </row>
    <row r="234" spans="1:28" s="7" customFormat="1" ht="14.65" hidden="1" customHeight="1" x14ac:dyDescent="0.15">
      <c r="A234" s="1"/>
    </row>
    <row r="235" spans="1:28" s="7" customFormat="1" ht="14.65" hidden="1" customHeight="1" x14ac:dyDescent="0.15">
      <c r="A235" s="3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8" s="7" customFormat="1" ht="14.65" hidden="1" customHeight="1" x14ac:dyDescent="0.15">
      <c r="A236" s="3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8" s="7" customFormat="1" ht="14.65" hidden="1" customHeight="1" x14ac:dyDescent="0.15">
      <c r="A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8" s="7" customFormat="1" ht="14.65" hidden="1" customHeight="1" x14ac:dyDescent="0.15">
      <c r="A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8" s="35" customFormat="1" ht="14.65" hidden="1" customHeight="1" x14ac:dyDescent="0.15">
      <c r="A239" s="3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7"/>
      <c r="AB239" s="7"/>
    </row>
    <row r="240" spans="1:28" ht="14.65" hidden="1" customHeight="1" x14ac:dyDescent="0.15">
      <c r="A240" s="3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7"/>
      <c r="AB240" s="7"/>
    </row>
    <row r="241" spans="1:28" s="3" customFormat="1" ht="14.65" hidden="1" customHeight="1" x14ac:dyDescent="0.1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AA241" s="7"/>
      <c r="AB241" s="7"/>
    </row>
    <row r="242" spans="1:28" s="3" customFormat="1" ht="14.65" hidden="1" customHeight="1" x14ac:dyDescent="0.1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AA242" s="7"/>
      <c r="AB242" s="7"/>
    </row>
    <row r="243" spans="1:28" s="3" customFormat="1" ht="14.65" hidden="1" customHeight="1" x14ac:dyDescent="0.15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s="3" customFormat="1" ht="14.65" hidden="1" customHeight="1" x14ac:dyDescent="0.1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s="3" customFormat="1" ht="14.65" hidden="1" customHeight="1" x14ac:dyDescent="0.15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AA245" s="7"/>
      <c r="AB245" s="7"/>
    </row>
    <row r="246" spans="1:28" s="3" customFormat="1" ht="14.65" hidden="1" customHeight="1" x14ac:dyDescent="0.1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AA246" s="7"/>
      <c r="AB246" s="7"/>
    </row>
    <row r="247" spans="1:28" s="7" customFormat="1" ht="14.65" hidden="1" customHeight="1" x14ac:dyDescent="0.15"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8" s="7" customFormat="1" ht="14.65" hidden="1" customHeight="1" x14ac:dyDescent="0.15"/>
    <row r="249" spans="1:28" s="3" customFormat="1" ht="14.65" hidden="1" customHeight="1" x14ac:dyDescent="0.1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s="3" customFormat="1" ht="14.65" hidden="1" customHeight="1" x14ac:dyDescent="0.1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s="3" customFormat="1" ht="14.65" hidden="1" customHeight="1" x14ac:dyDescent="0.1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s="7" customFormat="1" ht="14.65" hidden="1" customHeight="1" x14ac:dyDescent="0.15"/>
    <row r="253" spans="1:28" s="7" customFormat="1" ht="14.65" hidden="1" customHeight="1" x14ac:dyDescent="0.15"/>
    <row r="254" spans="1:28" s="7" customFormat="1" ht="14.65" hidden="1" customHeight="1" x14ac:dyDescent="0.15"/>
    <row r="255" spans="1:28" s="7" customFormat="1" ht="14.65" hidden="1" customHeight="1" x14ac:dyDescent="0.15"/>
    <row r="256" spans="1:28" s="7" customFormat="1" ht="14.65" hidden="1" customHeight="1" x14ac:dyDescent="0.15"/>
    <row r="257" spans="2:28" s="7" customFormat="1" ht="14.65" hidden="1" customHeight="1" x14ac:dyDescent="0.15"/>
    <row r="258" spans="2:28" s="7" customFormat="1" ht="14.65" hidden="1" customHeight="1" x14ac:dyDescent="0.15"/>
    <row r="259" spans="2:28" s="7" customFormat="1" ht="14.65" hidden="1" customHeight="1" x14ac:dyDescent="0.15"/>
    <row r="260" spans="2:28" s="7" customFormat="1" ht="14.65" hidden="1" customHeight="1" x14ac:dyDescent="0.15"/>
    <row r="261" spans="2:28" s="7" customFormat="1" ht="14.65" hidden="1" customHeight="1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28" s="7" customFormat="1" ht="14.65" hidden="1" customHeight="1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AA262" s="1"/>
      <c r="AB262" s="1"/>
    </row>
    <row r="263" spans="2:28" s="7" customFormat="1" ht="14.65" hidden="1" customHeight="1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AA263" s="1"/>
      <c r="AB263" s="1"/>
    </row>
    <row r="264" spans="2:28" s="7" customFormat="1" ht="14.65" hidden="1" customHeight="1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AA264" s="1"/>
      <c r="AB264" s="1"/>
    </row>
    <row r="265" spans="2:28" s="7" customFormat="1" ht="14.65" hidden="1" customHeight="1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AA265" s="1"/>
      <c r="AB265" s="1"/>
    </row>
    <row r="266" spans="2:28" s="7" customFormat="1" ht="14.65" hidden="1" customHeight="1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AA266" s="1"/>
      <c r="AB266" s="1"/>
    </row>
    <row r="267" spans="2:28" s="7" customFormat="1" ht="14.65" hidden="1" customHeight="1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AA267" s="1"/>
      <c r="AB267" s="1"/>
    </row>
    <row r="268" spans="2:28" s="7" customFormat="1" ht="14.65" hidden="1" customHeight="1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AA268" s="1"/>
      <c r="AB268" s="1"/>
    </row>
    <row r="269" spans="2:28" s="7" customFormat="1" ht="14.65" hidden="1" customHeight="1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AA269" s="1"/>
      <c r="AB269" s="1"/>
    </row>
    <row r="270" spans="2:28" s="7" customFormat="1" ht="14.65" hidden="1" customHeight="1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AA270" s="1"/>
      <c r="AB270" s="1"/>
    </row>
    <row r="271" spans="2:28" s="7" customFormat="1" ht="14.65" hidden="1" customHeight="1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AA271" s="1"/>
      <c r="AB271" s="1"/>
    </row>
    <row r="272" spans="2:28" s="7" customFormat="1" ht="14.65" hidden="1" customHeight="1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AA272" s="1"/>
      <c r="AB272" s="1"/>
    </row>
    <row r="273" spans="1:28" s="7" customFormat="1" ht="14.65" hidden="1" customHeight="1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AA273" s="1"/>
      <c r="AB273" s="1"/>
    </row>
    <row r="274" spans="1:28" s="7" customFormat="1" ht="14.65" hidden="1" customHeight="1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AA274" s="1"/>
      <c r="AB274" s="1"/>
    </row>
    <row r="275" spans="1:28" s="7" customFormat="1" ht="14.65" hidden="1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A275" s="1"/>
      <c r="AB275" s="1"/>
    </row>
    <row r="276" spans="1:28" s="7" customFormat="1" ht="14.65" hidden="1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AA276" s="1"/>
      <c r="AB276" s="1"/>
    </row>
    <row r="277" spans="1:28" s="7" customFormat="1" ht="14.65" hidden="1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7" customFormat="1" ht="14.65" hidden="1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7" customFormat="1" ht="14.65" hidden="1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7" customFormat="1" ht="14.65" hidden="1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65" hidden="1" customHeight="1" x14ac:dyDescent="0.15"/>
    <row r="282" spans="1:28" ht="14.65" hidden="1" customHeight="1" x14ac:dyDescent="0.15"/>
  </sheetData>
  <mergeCells count="120">
    <mergeCell ref="B1:AB1"/>
    <mergeCell ref="B2:AB2"/>
    <mergeCell ref="B3:AB3"/>
    <mergeCell ref="B5:M5"/>
    <mergeCell ref="N5:O5"/>
    <mergeCell ref="P5:Z5"/>
    <mergeCell ref="AA5:AB5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21:O21"/>
    <mergeCell ref="AA21:AB21"/>
    <mergeCell ref="N22:O22"/>
    <mergeCell ref="P22:Z22"/>
    <mergeCell ref="AA22:AB22"/>
    <mergeCell ref="N23:O23"/>
    <mergeCell ref="N18:O18"/>
    <mergeCell ref="AA18:AB18"/>
    <mergeCell ref="N19:O19"/>
    <mergeCell ref="AA19:AB19"/>
    <mergeCell ref="N20:O20"/>
    <mergeCell ref="AA20:AB20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39:O39"/>
    <mergeCell ref="AA39:AB39"/>
    <mergeCell ref="N40:O40"/>
    <mergeCell ref="AA40:AB40"/>
    <mergeCell ref="N41:O41"/>
    <mergeCell ref="AA41:AB41"/>
    <mergeCell ref="N36:O36"/>
    <mergeCell ref="AA36:AB36"/>
    <mergeCell ref="N37:O37"/>
    <mergeCell ref="AA37:AB37"/>
    <mergeCell ref="N38:O38"/>
    <mergeCell ref="AA38:AB38"/>
    <mergeCell ref="N47:O47"/>
    <mergeCell ref="N48:O48"/>
    <mergeCell ref="AA48:AB48"/>
    <mergeCell ref="N49:O49"/>
    <mergeCell ref="AA49:AB49"/>
    <mergeCell ref="N50:O50"/>
    <mergeCell ref="AA50:AB50"/>
    <mergeCell ref="N42:O42"/>
    <mergeCell ref="AA42:AB42"/>
    <mergeCell ref="N43:O43"/>
    <mergeCell ref="N44:O44"/>
    <mergeCell ref="N45:O45"/>
    <mergeCell ref="N46:O46"/>
    <mergeCell ref="AA46:AB46"/>
    <mergeCell ref="N55:O55"/>
    <mergeCell ref="AA55:AB55"/>
    <mergeCell ref="N56:O56"/>
    <mergeCell ref="AA56:AB56"/>
    <mergeCell ref="N57:O57"/>
    <mergeCell ref="AA57:AB57"/>
    <mergeCell ref="N51:O51"/>
    <mergeCell ref="AA51:AB51"/>
    <mergeCell ref="N52:O52"/>
    <mergeCell ref="AA52:AB52"/>
    <mergeCell ref="N53:O53"/>
    <mergeCell ref="N54:O54"/>
    <mergeCell ref="AA54:AB54"/>
    <mergeCell ref="N61:O61"/>
    <mergeCell ref="P61:Z61"/>
    <mergeCell ref="AA61:AB61"/>
    <mergeCell ref="B62:M62"/>
    <mergeCell ref="N62:O62"/>
    <mergeCell ref="P62:Z62"/>
    <mergeCell ref="AA62:AB62"/>
    <mergeCell ref="N58:O58"/>
    <mergeCell ref="AA58:AB58"/>
    <mergeCell ref="N59:O59"/>
    <mergeCell ref="AA59:AB59"/>
    <mergeCell ref="N60:O60"/>
    <mergeCell ref="P60:Z60"/>
    <mergeCell ref="AA60:AB60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scale="9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BCD5-28B3-44A3-A9D9-95CA5E85C43E}">
  <sheetPr>
    <tabColor rgb="FFFFC000"/>
  </sheetPr>
  <dimension ref="B1:X294"/>
  <sheetViews>
    <sheetView showGridLines="0" view="pageBreakPreview" topLeftCell="A25" zoomScaleNormal="100" zoomScaleSheetLayoutView="100" workbookViewId="0">
      <selection activeCell="AA61" sqref="AA61:AB61"/>
    </sheetView>
  </sheetViews>
  <sheetFormatPr defaultColWidth="9" defaultRowHeight="18" customHeight="1" x14ac:dyDescent="0.15"/>
  <cols>
    <col min="1" max="1" width="1.125" style="1" customWidth="1"/>
    <col min="2" max="2" width="1.25" style="1" customWidth="1"/>
    <col min="3" max="11" width="2.125" style="1" customWidth="1"/>
    <col min="12" max="12" width="18.375" style="1" customWidth="1"/>
    <col min="13" max="14" width="8.625" style="1" customWidth="1"/>
    <col min="15" max="15" width="1.125" style="1" customWidth="1"/>
    <col min="16" max="16384" width="9" style="1"/>
  </cols>
  <sheetData>
    <row r="1" spans="2:17" ht="18" customHeight="1" x14ac:dyDescent="0.15">
      <c r="B1" s="193" t="s">
        <v>72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2:17" ht="23.25" customHeight="1" x14ac:dyDescent="0.2">
      <c r="B2" s="194" t="s">
        <v>73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36"/>
      <c r="P2" s="36"/>
      <c r="Q2" s="36"/>
    </row>
    <row r="3" spans="2:17" ht="14.1" customHeight="1" x14ac:dyDescent="0.2">
      <c r="B3" s="207" t="s">
        <v>74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36"/>
      <c r="P3" s="36"/>
      <c r="Q3" s="36"/>
    </row>
    <row r="4" spans="2:17" ht="14.1" customHeight="1" x14ac:dyDescent="0.2">
      <c r="B4" s="208" t="s">
        <v>75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36"/>
      <c r="P4" s="36"/>
      <c r="Q4" s="36"/>
    </row>
    <row r="5" spans="2:17" ht="15.75" customHeight="1" thickBot="1" x14ac:dyDescent="0.25">
      <c r="B5" s="37"/>
      <c r="C5" s="36"/>
      <c r="D5" s="36"/>
      <c r="E5" s="36"/>
      <c r="F5" s="36"/>
      <c r="G5" s="36"/>
      <c r="H5" s="36"/>
      <c r="I5" s="36"/>
      <c r="J5" s="36"/>
      <c r="K5" s="36"/>
      <c r="L5" s="38"/>
      <c r="M5" s="36"/>
      <c r="N5" s="38" t="s">
        <v>3</v>
      </c>
      <c r="O5" s="36"/>
      <c r="P5" s="36"/>
      <c r="Q5" s="36"/>
    </row>
    <row r="6" spans="2:17" ht="28.5" customHeight="1" thickBot="1" x14ac:dyDescent="0.25">
      <c r="B6" s="196" t="s">
        <v>4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9" t="s">
        <v>5</v>
      </c>
      <c r="N6" s="200"/>
      <c r="O6" s="36"/>
      <c r="P6" s="36"/>
      <c r="Q6" s="36"/>
    </row>
    <row r="7" spans="2:17" ht="21" customHeight="1" x14ac:dyDescent="0.15">
      <c r="B7" s="39"/>
      <c r="C7" s="12" t="s">
        <v>76</v>
      </c>
      <c r="D7" s="12"/>
      <c r="E7" s="20"/>
      <c r="F7" s="12"/>
      <c r="G7" s="12"/>
      <c r="H7" s="12"/>
      <c r="I7" s="12"/>
      <c r="J7" s="14"/>
      <c r="K7" s="14"/>
      <c r="L7" s="14"/>
      <c r="M7" s="201">
        <f>M8+M23</f>
        <v>52174938</v>
      </c>
      <c r="N7" s="202"/>
    </row>
    <row r="8" spans="2:17" ht="21" customHeight="1" x14ac:dyDescent="0.15">
      <c r="B8" s="39"/>
      <c r="C8" s="12"/>
      <c r="D8" s="12" t="s">
        <v>77</v>
      </c>
      <c r="E8" s="12"/>
      <c r="F8" s="12"/>
      <c r="G8" s="12"/>
      <c r="H8" s="12"/>
      <c r="I8" s="12"/>
      <c r="J8" s="14"/>
      <c r="K8" s="14"/>
      <c r="L8" s="14"/>
      <c r="M8" s="201">
        <f>M9+M14</f>
        <v>31227465</v>
      </c>
      <c r="N8" s="202"/>
    </row>
    <row r="9" spans="2:17" ht="21" customHeight="1" x14ac:dyDescent="0.15">
      <c r="B9" s="39"/>
      <c r="C9" s="12"/>
      <c r="D9" s="12"/>
      <c r="E9" s="12" t="s">
        <v>78</v>
      </c>
      <c r="F9" s="12"/>
      <c r="G9" s="12"/>
      <c r="H9" s="12"/>
      <c r="I9" s="12"/>
      <c r="J9" s="14"/>
      <c r="K9" s="14"/>
      <c r="L9" s="14"/>
      <c r="M9" s="201">
        <f>SUM(M10:N13)</f>
        <v>533239</v>
      </c>
      <c r="N9" s="202"/>
      <c r="P9" s="1" t="s">
        <v>79</v>
      </c>
    </row>
    <row r="10" spans="2:17" s="7" customFormat="1" ht="21" customHeight="1" x14ac:dyDescent="0.15">
      <c r="B10" s="39"/>
      <c r="C10" s="12"/>
      <c r="D10" s="12"/>
      <c r="E10" s="12"/>
      <c r="F10" s="12" t="s">
        <v>80</v>
      </c>
      <c r="G10" s="12"/>
      <c r="H10" s="12"/>
      <c r="I10" s="12"/>
      <c r="J10" s="14"/>
      <c r="K10" s="14"/>
      <c r="L10" s="14"/>
      <c r="M10" s="201" t="s">
        <v>10</v>
      </c>
      <c r="N10" s="202"/>
    </row>
    <row r="11" spans="2:17" s="7" customFormat="1" ht="21" customHeight="1" x14ac:dyDescent="0.15">
      <c r="B11" s="39"/>
      <c r="C11" s="12"/>
      <c r="D11" s="12"/>
      <c r="E11" s="12"/>
      <c r="F11" s="12" t="s">
        <v>81</v>
      </c>
      <c r="G11" s="12"/>
      <c r="H11" s="12"/>
      <c r="I11" s="12"/>
      <c r="J11" s="14"/>
      <c r="K11" s="14"/>
      <c r="L11" s="14"/>
      <c r="M11" s="201" t="s">
        <v>10</v>
      </c>
      <c r="N11" s="202"/>
    </row>
    <row r="12" spans="2:17" s="7" customFormat="1" ht="21" customHeight="1" x14ac:dyDescent="0.15">
      <c r="B12" s="39"/>
      <c r="C12" s="12"/>
      <c r="D12" s="12"/>
      <c r="E12" s="12"/>
      <c r="F12" s="12" t="s">
        <v>82</v>
      </c>
      <c r="G12" s="12"/>
      <c r="H12" s="12"/>
      <c r="I12" s="12"/>
      <c r="J12" s="14"/>
      <c r="K12" s="14"/>
      <c r="L12" s="14"/>
      <c r="M12" s="201" t="s">
        <v>10</v>
      </c>
      <c r="N12" s="202"/>
    </row>
    <row r="13" spans="2:17" s="7" customFormat="1" ht="21" customHeight="1" x14ac:dyDescent="0.15">
      <c r="B13" s="39"/>
      <c r="C13" s="12"/>
      <c r="D13" s="12"/>
      <c r="E13" s="12"/>
      <c r="F13" s="12" t="s">
        <v>48</v>
      </c>
      <c r="G13" s="12"/>
      <c r="H13" s="12"/>
      <c r="I13" s="12"/>
      <c r="J13" s="14"/>
      <c r="K13" s="14"/>
      <c r="L13" s="14"/>
      <c r="M13" s="201">
        <v>533239</v>
      </c>
      <c r="N13" s="202"/>
    </row>
    <row r="14" spans="2:17" s="7" customFormat="1" ht="21" customHeight="1" x14ac:dyDescent="0.15">
      <c r="B14" s="39"/>
      <c r="C14" s="12"/>
      <c r="D14" s="12"/>
      <c r="E14" s="12" t="s">
        <v>83</v>
      </c>
      <c r="F14" s="12"/>
      <c r="G14" s="12"/>
      <c r="H14" s="12"/>
      <c r="I14" s="12"/>
      <c r="J14" s="14"/>
      <c r="K14" s="14"/>
      <c r="L14" s="14"/>
      <c r="M14" s="201">
        <f>SUM(M15:N18)</f>
        <v>30694226</v>
      </c>
      <c r="N14" s="202"/>
    </row>
    <row r="15" spans="2:17" s="7" customFormat="1" ht="21" customHeight="1" x14ac:dyDescent="0.15">
      <c r="B15" s="39"/>
      <c r="C15" s="12"/>
      <c r="D15" s="12"/>
      <c r="E15" s="12"/>
      <c r="F15" s="12" t="s">
        <v>84</v>
      </c>
      <c r="G15" s="12"/>
      <c r="H15" s="12"/>
      <c r="I15" s="12"/>
      <c r="J15" s="14"/>
      <c r="K15" s="14"/>
      <c r="L15" s="14"/>
      <c r="M15" s="201">
        <v>29793766</v>
      </c>
      <c r="N15" s="202"/>
    </row>
    <row r="16" spans="2:17" s="7" customFormat="1" ht="21" customHeight="1" x14ac:dyDescent="0.15">
      <c r="B16" s="39"/>
      <c r="C16" s="12"/>
      <c r="D16" s="12"/>
      <c r="E16" s="12"/>
      <c r="F16" s="12" t="s">
        <v>85</v>
      </c>
      <c r="G16" s="12"/>
      <c r="H16" s="12"/>
      <c r="I16" s="12"/>
      <c r="J16" s="14"/>
      <c r="K16" s="14"/>
      <c r="L16" s="14"/>
      <c r="M16" s="201" t="s">
        <v>10</v>
      </c>
      <c r="N16" s="202"/>
    </row>
    <row r="17" spans="2:24" s="7" customFormat="1" ht="21" customHeight="1" x14ac:dyDescent="0.15">
      <c r="B17" s="39"/>
      <c r="C17" s="12"/>
      <c r="D17" s="12"/>
      <c r="E17" s="12"/>
      <c r="F17" s="12" t="s">
        <v>86</v>
      </c>
      <c r="G17" s="12"/>
      <c r="H17" s="12"/>
      <c r="I17" s="12"/>
      <c r="J17" s="14"/>
      <c r="K17" s="14"/>
      <c r="L17" s="14"/>
      <c r="M17" s="201">
        <v>900460</v>
      </c>
      <c r="N17" s="202"/>
    </row>
    <row r="18" spans="2:24" s="7" customFormat="1" ht="21" customHeight="1" x14ac:dyDescent="0.15">
      <c r="B18" s="39"/>
      <c r="C18" s="12"/>
      <c r="D18" s="12"/>
      <c r="E18" s="12"/>
      <c r="F18" s="12" t="s">
        <v>48</v>
      </c>
      <c r="G18" s="12"/>
      <c r="H18" s="12"/>
      <c r="I18" s="12"/>
      <c r="J18" s="14"/>
      <c r="K18" s="14"/>
      <c r="L18" s="14"/>
      <c r="M18" s="201" t="s">
        <v>10</v>
      </c>
      <c r="N18" s="202"/>
    </row>
    <row r="19" spans="2:24" s="7" customFormat="1" ht="21" customHeight="1" x14ac:dyDescent="0.15">
      <c r="B19" s="39"/>
      <c r="C19" s="12"/>
      <c r="D19" s="12"/>
      <c r="E19" s="12" t="s">
        <v>87</v>
      </c>
      <c r="F19" s="12"/>
      <c r="G19" s="12"/>
      <c r="H19" s="12"/>
      <c r="I19" s="12"/>
      <c r="J19" s="14"/>
      <c r="K19" s="14"/>
      <c r="L19" s="14"/>
      <c r="M19" s="201" t="s">
        <v>10</v>
      </c>
      <c r="N19" s="202"/>
      <c r="Q19" s="40"/>
      <c r="R19" s="40"/>
      <c r="S19" s="40"/>
      <c r="T19" s="40"/>
      <c r="U19" s="41"/>
      <c r="V19" s="41"/>
      <c r="W19" s="41"/>
      <c r="X19" s="41"/>
    </row>
    <row r="20" spans="2:24" s="7" customFormat="1" ht="21" customHeight="1" x14ac:dyDescent="0.15">
      <c r="B20" s="39"/>
      <c r="C20" s="12"/>
      <c r="D20" s="12"/>
      <c r="E20" s="20"/>
      <c r="F20" s="20" t="s">
        <v>88</v>
      </c>
      <c r="G20" s="20"/>
      <c r="H20" s="12"/>
      <c r="I20" s="12"/>
      <c r="J20" s="20"/>
      <c r="K20" s="20"/>
      <c r="L20" s="20"/>
      <c r="M20" s="201" t="s">
        <v>10</v>
      </c>
      <c r="N20" s="202"/>
      <c r="Q20" s="40"/>
      <c r="R20" s="40"/>
      <c r="S20" s="40"/>
      <c r="T20" s="40"/>
      <c r="U20" s="41"/>
      <c r="V20" s="41"/>
      <c r="W20" s="41"/>
      <c r="X20" s="41"/>
    </row>
    <row r="21" spans="2:24" s="7" customFormat="1" ht="21" customHeight="1" x14ac:dyDescent="0.15">
      <c r="B21" s="39"/>
      <c r="C21" s="12"/>
      <c r="D21" s="12"/>
      <c r="E21" s="20"/>
      <c r="F21" s="12" t="s">
        <v>89</v>
      </c>
      <c r="G21" s="12"/>
      <c r="H21" s="12"/>
      <c r="I21" s="12"/>
      <c r="J21" s="20"/>
      <c r="K21" s="20"/>
      <c r="L21" s="20"/>
      <c r="M21" s="201" t="s">
        <v>10</v>
      </c>
      <c r="N21" s="202"/>
      <c r="Q21" s="40"/>
      <c r="R21" s="40"/>
      <c r="S21" s="40"/>
      <c r="T21" s="40"/>
      <c r="U21" s="41"/>
      <c r="V21" s="41"/>
      <c r="W21" s="41"/>
      <c r="X21" s="41"/>
    </row>
    <row r="22" spans="2:24" s="7" customFormat="1" ht="21" customHeight="1" x14ac:dyDescent="0.15">
      <c r="B22" s="39"/>
      <c r="C22" s="12"/>
      <c r="D22" s="12"/>
      <c r="E22" s="20"/>
      <c r="F22" s="12" t="s">
        <v>20</v>
      </c>
      <c r="G22" s="12"/>
      <c r="H22" s="12"/>
      <c r="I22" s="12"/>
      <c r="J22" s="20"/>
      <c r="K22" s="20"/>
      <c r="L22" s="20"/>
      <c r="M22" s="201" t="s">
        <v>10</v>
      </c>
      <c r="N22" s="202"/>
      <c r="Q22" s="40"/>
      <c r="R22" s="40"/>
      <c r="S22" s="40"/>
      <c r="T22" s="40"/>
      <c r="U22" s="41"/>
      <c r="V22" s="41"/>
      <c r="W22" s="41"/>
      <c r="X22" s="41"/>
    </row>
    <row r="23" spans="2:24" s="7" customFormat="1" ht="21" customHeight="1" x14ac:dyDescent="0.15">
      <c r="B23" s="39"/>
      <c r="C23" s="12"/>
      <c r="D23" s="42" t="s">
        <v>90</v>
      </c>
      <c r="E23" s="42"/>
      <c r="F23" s="12"/>
      <c r="G23" s="12"/>
      <c r="H23" s="12"/>
      <c r="I23" s="12"/>
      <c r="J23" s="20"/>
      <c r="K23" s="20"/>
      <c r="L23" s="20"/>
      <c r="M23" s="201">
        <f>M24</f>
        <v>20947473</v>
      </c>
      <c r="N23" s="202"/>
      <c r="Q23" s="40"/>
      <c r="R23" s="40"/>
      <c r="S23" s="40"/>
      <c r="T23" s="40"/>
      <c r="U23" s="41"/>
      <c r="V23" s="41"/>
      <c r="W23" s="41"/>
      <c r="X23" s="41"/>
    </row>
    <row r="24" spans="2:24" s="7" customFormat="1" ht="21" customHeight="1" x14ac:dyDescent="0.15">
      <c r="B24" s="39"/>
      <c r="C24" s="12"/>
      <c r="D24" s="12"/>
      <c r="E24" s="12" t="s">
        <v>91</v>
      </c>
      <c r="F24" s="12"/>
      <c r="G24" s="12"/>
      <c r="H24" s="12"/>
      <c r="I24" s="12"/>
      <c r="J24" s="20"/>
      <c r="K24" s="20"/>
      <c r="L24" s="20"/>
      <c r="M24" s="201">
        <v>20947473</v>
      </c>
      <c r="N24" s="202"/>
      <c r="Q24" s="40"/>
      <c r="R24" s="40"/>
      <c r="S24" s="40"/>
      <c r="T24" s="40"/>
      <c r="U24" s="41"/>
      <c r="V24" s="41"/>
      <c r="W24" s="41"/>
      <c r="X24" s="41"/>
    </row>
    <row r="25" spans="2:24" s="7" customFormat="1" ht="21" customHeight="1" x14ac:dyDescent="0.15">
      <c r="B25" s="39"/>
      <c r="C25" s="12"/>
      <c r="D25" s="12"/>
      <c r="E25" s="12" t="s">
        <v>92</v>
      </c>
      <c r="F25" s="12"/>
      <c r="G25" s="12"/>
      <c r="H25" s="12"/>
      <c r="I25" s="12"/>
      <c r="J25" s="20"/>
      <c r="K25" s="20"/>
      <c r="L25" s="20"/>
      <c r="M25" s="201" t="s">
        <v>10</v>
      </c>
      <c r="N25" s="202"/>
    </row>
    <row r="26" spans="2:24" s="7" customFormat="1" ht="21" customHeight="1" x14ac:dyDescent="0.15">
      <c r="B26" s="39"/>
      <c r="C26" s="12"/>
      <c r="D26" s="12"/>
      <c r="E26" s="12" t="s">
        <v>93</v>
      </c>
      <c r="F26" s="12"/>
      <c r="G26" s="12"/>
      <c r="H26" s="12"/>
      <c r="I26" s="12"/>
      <c r="J26" s="20"/>
      <c r="K26" s="20"/>
      <c r="L26" s="20"/>
      <c r="M26" s="201" t="s">
        <v>10</v>
      </c>
      <c r="N26" s="202"/>
    </row>
    <row r="27" spans="2:24" s="7" customFormat="1" ht="21" customHeight="1" x14ac:dyDescent="0.15">
      <c r="B27" s="39"/>
      <c r="C27" s="12"/>
      <c r="D27" s="12"/>
      <c r="E27" s="43" t="s">
        <v>38</v>
      </c>
      <c r="F27" s="43"/>
      <c r="G27" s="43"/>
      <c r="H27" s="43"/>
      <c r="I27" s="43"/>
      <c r="J27" s="9"/>
      <c r="K27" s="9"/>
      <c r="L27" s="9"/>
      <c r="M27" s="201" t="s">
        <v>10</v>
      </c>
      <c r="N27" s="202"/>
    </row>
    <row r="28" spans="2:24" s="7" customFormat="1" ht="21" customHeight="1" x14ac:dyDescent="0.15">
      <c r="B28" s="39"/>
      <c r="C28" s="16" t="s">
        <v>94</v>
      </c>
      <c r="D28" s="16"/>
      <c r="E28" s="43"/>
      <c r="F28" s="43"/>
      <c r="G28" s="43"/>
      <c r="H28" s="43"/>
      <c r="I28" s="43"/>
      <c r="J28" s="9"/>
      <c r="K28" s="9"/>
      <c r="L28" s="9"/>
      <c r="M28" s="201" t="s">
        <v>10</v>
      </c>
      <c r="N28" s="202"/>
    </row>
    <row r="29" spans="2:24" s="7" customFormat="1" ht="21" customHeight="1" x14ac:dyDescent="0.15">
      <c r="B29" s="39"/>
      <c r="C29" s="12"/>
      <c r="D29" s="12" t="s">
        <v>95</v>
      </c>
      <c r="E29" s="21"/>
      <c r="F29" s="12"/>
      <c r="G29" s="12"/>
      <c r="H29" s="12"/>
      <c r="I29" s="12"/>
      <c r="J29" s="44"/>
      <c r="K29" s="44"/>
      <c r="L29" s="44"/>
      <c r="M29" s="201" t="s">
        <v>10</v>
      </c>
      <c r="N29" s="202"/>
    </row>
    <row r="30" spans="2:24" s="7" customFormat="1" ht="21" customHeight="1" x14ac:dyDescent="0.15">
      <c r="B30" s="39"/>
      <c r="C30" s="12"/>
      <c r="D30" s="12" t="s">
        <v>48</v>
      </c>
      <c r="E30" s="12"/>
      <c r="F30" s="20"/>
      <c r="G30" s="12"/>
      <c r="H30" s="12"/>
      <c r="I30" s="12"/>
      <c r="J30" s="44"/>
      <c r="K30" s="44"/>
      <c r="L30" s="44"/>
      <c r="M30" s="201" t="s">
        <v>10</v>
      </c>
      <c r="N30" s="202"/>
    </row>
    <row r="31" spans="2:24" s="7" customFormat="1" ht="21" customHeight="1" x14ac:dyDescent="0.15">
      <c r="B31" s="45" t="s">
        <v>96</v>
      </c>
      <c r="C31" s="46"/>
      <c r="D31" s="46"/>
      <c r="E31" s="46"/>
      <c r="F31" s="47"/>
      <c r="G31" s="47"/>
      <c r="H31" s="47"/>
      <c r="I31" s="47"/>
      <c r="J31" s="48"/>
      <c r="K31" s="48"/>
      <c r="L31" s="48"/>
      <c r="M31" s="205">
        <f>-M7</f>
        <v>-52174938</v>
      </c>
      <c r="N31" s="206"/>
    </row>
    <row r="32" spans="2:24" s="7" customFormat="1" ht="21" customHeight="1" x14ac:dyDescent="0.15">
      <c r="B32" s="39"/>
      <c r="C32" s="12" t="s">
        <v>97</v>
      </c>
      <c r="D32" s="12"/>
      <c r="E32" s="20"/>
      <c r="F32" s="12"/>
      <c r="G32" s="12"/>
      <c r="H32" s="43"/>
      <c r="I32" s="43"/>
      <c r="J32" s="9"/>
      <c r="K32" s="9"/>
      <c r="L32" s="9"/>
      <c r="M32" s="201" t="s">
        <v>10</v>
      </c>
      <c r="N32" s="202"/>
    </row>
    <row r="33" spans="2:14" s="7" customFormat="1" ht="21" customHeight="1" x14ac:dyDescent="0.15">
      <c r="B33" s="39"/>
      <c r="C33" s="12"/>
      <c r="D33" s="20" t="s">
        <v>98</v>
      </c>
      <c r="E33" s="20"/>
      <c r="F33" s="12"/>
      <c r="G33" s="12"/>
      <c r="H33" s="43"/>
      <c r="I33" s="43"/>
      <c r="J33" s="9"/>
      <c r="K33" s="9"/>
      <c r="L33" s="9"/>
      <c r="M33" s="201" t="s">
        <v>10</v>
      </c>
      <c r="N33" s="202"/>
    </row>
    <row r="34" spans="2:14" s="7" customFormat="1" ht="21" customHeight="1" x14ac:dyDescent="0.15">
      <c r="B34" s="39"/>
      <c r="C34" s="12"/>
      <c r="D34" s="42" t="s">
        <v>99</v>
      </c>
      <c r="E34" s="42"/>
      <c r="F34" s="12"/>
      <c r="G34" s="12"/>
      <c r="H34" s="43"/>
      <c r="I34" s="43"/>
      <c r="J34" s="9"/>
      <c r="K34" s="9"/>
      <c r="L34" s="9"/>
      <c r="M34" s="201" t="s">
        <v>10</v>
      </c>
      <c r="N34" s="202"/>
    </row>
    <row r="35" spans="2:14" s="7" customFormat="1" ht="21" customHeight="1" x14ac:dyDescent="0.15">
      <c r="B35" s="39"/>
      <c r="C35" s="12"/>
      <c r="D35" s="20" t="s">
        <v>100</v>
      </c>
      <c r="E35" s="20"/>
      <c r="F35" s="12"/>
      <c r="G35" s="20"/>
      <c r="H35" s="12"/>
      <c r="I35" s="12"/>
      <c r="J35" s="20"/>
      <c r="K35" s="20"/>
      <c r="L35" s="20"/>
      <c r="M35" s="201" t="s">
        <v>10</v>
      </c>
      <c r="N35" s="202"/>
    </row>
    <row r="36" spans="2:14" s="7" customFormat="1" ht="21" customHeight="1" x14ac:dyDescent="0.15">
      <c r="B36" s="39"/>
      <c r="C36" s="12"/>
      <c r="D36" s="12" t="s">
        <v>101</v>
      </c>
      <c r="E36" s="12"/>
      <c r="F36" s="12"/>
      <c r="G36" s="12"/>
      <c r="H36" s="12"/>
      <c r="I36" s="12"/>
      <c r="J36" s="20"/>
      <c r="K36" s="20"/>
      <c r="L36" s="20"/>
      <c r="M36" s="201" t="s">
        <v>10</v>
      </c>
      <c r="N36" s="202"/>
    </row>
    <row r="37" spans="2:14" s="7" customFormat="1" ht="21" customHeight="1" x14ac:dyDescent="0.15">
      <c r="B37" s="39"/>
      <c r="C37" s="12"/>
      <c r="D37" s="12" t="s">
        <v>48</v>
      </c>
      <c r="E37" s="12"/>
      <c r="F37" s="12"/>
      <c r="G37" s="12"/>
      <c r="H37" s="12"/>
      <c r="I37" s="12"/>
      <c r="J37" s="20"/>
      <c r="K37" s="20"/>
      <c r="L37" s="20"/>
      <c r="M37" s="201" t="s">
        <v>10</v>
      </c>
      <c r="N37" s="202"/>
    </row>
    <row r="38" spans="2:14" s="7" customFormat="1" ht="21" customHeight="1" x14ac:dyDescent="0.15">
      <c r="B38" s="39"/>
      <c r="C38" s="12" t="s">
        <v>102</v>
      </c>
      <c r="D38" s="12"/>
      <c r="E38" s="12"/>
      <c r="F38" s="12"/>
      <c r="G38" s="12"/>
      <c r="H38" s="12"/>
      <c r="I38" s="12"/>
      <c r="J38" s="44"/>
      <c r="K38" s="44"/>
      <c r="L38" s="44"/>
      <c r="M38" s="201" t="s">
        <v>10</v>
      </c>
      <c r="N38" s="202"/>
    </row>
    <row r="39" spans="2:14" s="7" customFormat="1" ht="21" customHeight="1" x14ac:dyDescent="0.15">
      <c r="B39" s="39"/>
      <c r="C39" s="12"/>
      <c r="D39" s="12" t="s">
        <v>103</v>
      </c>
      <c r="E39" s="12"/>
      <c r="F39" s="12"/>
      <c r="G39" s="12"/>
      <c r="H39" s="12"/>
      <c r="I39" s="12"/>
      <c r="J39" s="44"/>
      <c r="K39" s="44"/>
      <c r="L39" s="44"/>
      <c r="M39" s="201" t="s">
        <v>10</v>
      </c>
      <c r="N39" s="202"/>
    </row>
    <row r="40" spans="2:14" s="7" customFormat="1" ht="21" customHeight="1" thickBot="1" x14ac:dyDescent="0.2">
      <c r="B40" s="39"/>
      <c r="C40" s="12"/>
      <c r="D40" s="12" t="s">
        <v>20</v>
      </c>
      <c r="E40" s="12"/>
      <c r="F40" s="12"/>
      <c r="G40" s="12"/>
      <c r="H40" s="12"/>
      <c r="I40" s="12"/>
      <c r="J40" s="44"/>
      <c r="K40" s="44"/>
      <c r="L40" s="44"/>
      <c r="M40" s="49"/>
      <c r="N40" s="50" t="s">
        <v>10</v>
      </c>
    </row>
    <row r="41" spans="2:14" s="7" customFormat="1" ht="21" customHeight="1" thickBot="1" x14ac:dyDescent="0.2">
      <c r="B41" s="51" t="s">
        <v>104</v>
      </c>
      <c r="C41" s="52"/>
      <c r="D41" s="52"/>
      <c r="E41" s="52"/>
      <c r="F41" s="52"/>
      <c r="G41" s="52"/>
      <c r="H41" s="52"/>
      <c r="I41" s="52"/>
      <c r="J41" s="53"/>
      <c r="K41" s="53"/>
      <c r="L41" s="53"/>
      <c r="M41" s="203">
        <f>M31</f>
        <v>-52174938</v>
      </c>
      <c r="N41" s="204"/>
    </row>
    <row r="42" spans="2:14" s="7" customFormat="1" ht="3.75" customHeight="1" x14ac:dyDescent="0.15">
      <c r="B42" s="54"/>
      <c r="C42" s="54"/>
      <c r="D42" s="54"/>
      <c r="E42" s="55"/>
      <c r="F42" s="55"/>
      <c r="G42" s="55"/>
      <c r="H42" s="55"/>
      <c r="I42" s="55"/>
      <c r="J42" s="56"/>
      <c r="K42" s="56"/>
      <c r="L42" s="56"/>
    </row>
    <row r="43" spans="2:14" s="7" customFormat="1" ht="15.6" customHeight="1" x14ac:dyDescent="0.15">
      <c r="B43" s="57"/>
      <c r="C43" s="57"/>
      <c r="D43" s="58"/>
      <c r="E43" s="58"/>
      <c r="F43" s="58"/>
      <c r="G43" s="58"/>
      <c r="H43" s="58"/>
      <c r="I43" s="58"/>
      <c r="J43" s="59"/>
      <c r="K43" s="59"/>
      <c r="L43" s="59"/>
    </row>
    <row r="44" spans="2:14" s="7" customFormat="1" ht="15.6" customHeight="1" x14ac:dyDescent="0.15">
      <c r="B44" s="57"/>
      <c r="C44" s="57"/>
      <c r="D44" s="57"/>
      <c r="E44" s="58"/>
      <c r="F44" s="58"/>
      <c r="G44" s="58"/>
      <c r="H44" s="58"/>
      <c r="I44" s="58"/>
      <c r="J44" s="59"/>
      <c r="K44" s="59"/>
      <c r="L44" s="59"/>
    </row>
    <row r="45" spans="2:14" s="7" customFormat="1" ht="15.6" customHeight="1" x14ac:dyDescent="0.15"/>
    <row r="46" spans="2:14" s="7" customFormat="1" ht="3.75" customHeight="1" x14ac:dyDescent="0.15"/>
    <row r="47" spans="2:14" s="7" customFormat="1" ht="15.6" customHeight="1" x14ac:dyDescent="0.15"/>
    <row r="48" spans="2:14" s="7" customFormat="1" ht="15.6" customHeight="1" x14ac:dyDescent="0.15"/>
    <row r="49" spans="2:17" s="7" customFormat="1" ht="15.6" customHeight="1" x14ac:dyDescent="0.15"/>
    <row r="50" spans="2:17" s="7" customFormat="1" ht="15.6" customHeight="1" x14ac:dyDescent="0.15"/>
    <row r="51" spans="2:17" s="7" customFormat="1" ht="15.6" customHeight="1" x14ac:dyDescent="0.15"/>
    <row r="52" spans="2:17" s="7" customFormat="1" ht="15.6" customHeight="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7" s="7" customFormat="1" ht="15.6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7" s="7" customFormat="1" ht="15.6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7" s="7" customFormat="1" ht="5.25" customHeight="1" x14ac:dyDescent="0.15"/>
    <row r="56" spans="2:17" s="7" customFormat="1" ht="15.6" customHeight="1" x14ac:dyDescent="0.15"/>
    <row r="57" spans="2:17" s="7" customFormat="1" ht="15.6" customHeight="1" x14ac:dyDescent="0.15"/>
    <row r="58" spans="2:17" s="7" customFormat="1" ht="15.6" customHeight="1" x14ac:dyDescent="0.15"/>
    <row r="59" spans="2:17" s="7" customFormat="1" ht="15.6" customHeight="1" x14ac:dyDescent="0.15"/>
    <row r="60" spans="2:17" s="7" customFormat="1" ht="15.6" customHeight="1" x14ac:dyDescent="0.15"/>
    <row r="61" spans="2:17" s="7" customFormat="1" ht="15.6" customHeight="1" x14ac:dyDescent="0.15"/>
    <row r="62" spans="2:17" s="7" customFormat="1" ht="15.6" customHeight="1" x14ac:dyDescent="0.15"/>
    <row r="63" spans="2:17" s="6" customFormat="1" ht="12.95" customHeight="1" x14ac:dyDescent="0.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2:17" ht="18" customHeight="1" x14ac:dyDescent="0.1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6"/>
      <c r="N64" s="6"/>
      <c r="O64" s="6"/>
      <c r="P64" s="6"/>
      <c r="Q64" s="6"/>
    </row>
    <row r="65" spans="2:17" ht="27" customHeight="1" x14ac:dyDescent="0.1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2:17" s="7" customFormat="1" ht="18" customHeight="1" x14ac:dyDescent="0.15">
      <c r="M66" s="1"/>
      <c r="N66" s="1"/>
      <c r="O66" s="1"/>
      <c r="P66" s="1"/>
      <c r="Q66" s="1"/>
    </row>
    <row r="67" spans="2:17" s="7" customFormat="1" ht="18" customHeight="1" x14ac:dyDescent="0.15"/>
    <row r="68" spans="2:17" s="7" customFormat="1" ht="18" customHeight="1" x14ac:dyDescent="0.15"/>
    <row r="69" spans="2:17" s="7" customFormat="1" ht="18" customHeight="1" x14ac:dyDescent="0.15"/>
    <row r="70" spans="2:17" s="7" customFormat="1" ht="18" customHeight="1" x14ac:dyDescent="0.15"/>
    <row r="71" spans="2:17" s="7" customFormat="1" ht="18" customHeight="1" x14ac:dyDescent="0.15"/>
    <row r="72" spans="2:17" s="7" customFormat="1" ht="18" customHeight="1" x14ac:dyDescent="0.15"/>
    <row r="73" spans="2:17" s="7" customFormat="1" ht="18" customHeight="1" x14ac:dyDescent="0.15"/>
    <row r="74" spans="2:17" s="7" customFormat="1" ht="18" customHeight="1" x14ac:dyDescent="0.15"/>
    <row r="75" spans="2:17" s="7" customFormat="1" ht="18" customHeight="1" x14ac:dyDescent="0.15"/>
    <row r="76" spans="2:17" s="7" customFormat="1" ht="18" customHeight="1" x14ac:dyDescent="0.15"/>
    <row r="77" spans="2:17" s="7" customFormat="1" ht="18" customHeight="1" x14ac:dyDescent="0.15"/>
    <row r="78" spans="2:17" s="7" customFormat="1" ht="18" customHeight="1" x14ac:dyDescent="0.15"/>
    <row r="79" spans="2:17" s="7" customFormat="1" ht="18" customHeight="1" x14ac:dyDescent="0.15"/>
    <row r="80" spans="2:17" s="7" customFormat="1" ht="18" customHeight="1" x14ac:dyDescent="0.15"/>
    <row r="81" spans="2:12" s="7" customFormat="1" ht="18" customHeight="1" x14ac:dyDescent="0.15"/>
    <row r="82" spans="2:12" s="7" customFormat="1" ht="18" customHeight="1" x14ac:dyDescent="0.15"/>
    <row r="83" spans="2:12" s="7" customFormat="1" ht="18" customHeight="1" x14ac:dyDescent="0.15"/>
    <row r="84" spans="2:12" s="7" customFormat="1" ht="18" customHeight="1" x14ac:dyDescent="0.15"/>
    <row r="85" spans="2:12" s="7" customFormat="1" ht="18" customHeight="1" x14ac:dyDescent="0.15"/>
    <row r="86" spans="2:12" s="7" customFormat="1" ht="18" customHeight="1" x14ac:dyDescent="0.15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2:12" s="7" customFormat="1" ht="18" customHeight="1" x14ac:dyDescent="0.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2" s="7" customFormat="1" ht="18" customHeight="1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7" customFormat="1" ht="18" customHeight="1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7" customFormat="1" ht="18" customHeight="1" x14ac:dyDescent="0.15"/>
    <row r="91" spans="2:12" s="7" customFormat="1" ht="18" customHeight="1" x14ac:dyDescent="0.15"/>
    <row r="92" spans="2:12" s="7" customFormat="1" ht="18" customHeight="1" x14ac:dyDescent="0.15"/>
    <row r="93" spans="2:12" s="7" customFormat="1" ht="18" customHeight="1" x14ac:dyDescent="0.15"/>
    <row r="94" spans="2:12" s="7" customFormat="1" ht="18" customHeight="1" x14ac:dyDescent="0.15"/>
    <row r="95" spans="2:12" s="7" customFormat="1" ht="18" customHeight="1" x14ac:dyDescent="0.15"/>
    <row r="96" spans="2:12" s="7" customFormat="1" ht="18" customHeight="1" x14ac:dyDescent="0.15"/>
    <row r="97" spans="2:17" s="32" customFormat="1" ht="18" customHeight="1" x14ac:dyDescent="0.1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2:17" s="6" customFormat="1" ht="12.95" customHeight="1" x14ac:dyDescent="0.1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32"/>
      <c r="N98" s="32"/>
      <c r="O98" s="32"/>
      <c r="P98" s="32"/>
      <c r="Q98" s="32"/>
    </row>
    <row r="99" spans="2:17" ht="18" customHeight="1" x14ac:dyDescent="0.1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6"/>
      <c r="N99" s="6"/>
      <c r="O99" s="6"/>
      <c r="P99" s="6"/>
      <c r="Q99" s="6"/>
    </row>
    <row r="100" spans="2:17" ht="27" customHeight="1" x14ac:dyDescent="0.1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7" s="7" customFormat="1" ht="18" customHeight="1" x14ac:dyDescent="0.15">
      <c r="M101" s="1"/>
      <c r="N101" s="1"/>
      <c r="O101" s="1"/>
      <c r="P101" s="1"/>
      <c r="Q101" s="1"/>
    </row>
    <row r="102" spans="2:17" s="7" customFormat="1" ht="18" customHeight="1" x14ac:dyDescent="0.15"/>
    <row r="103" spans="2:17" s="7" customFormat="1" ht="18" customHeight="1" x14ac:dyDescent="0.15"/>
    <row r="104" spans="2:17" s="7" customFormat="1" ht="18" customHeight="1" x14ac:dyDescent="0.15"/>
    <row r="105" spans="2:17" s="7" customFormat="1" ht="18" customHeight="1" x14ac:dyDescent="0.15"/>
    <row r="106" spans="2:17" s="7" customFormat="1" ht="18" customHeight="1" x14ac:dyDescent="0.15"/>
    <row r="107" spans="2:17" s="7" customFormat="1" ht="18" customHeight="1" x14ac:dyDescent="0.15"/>
    <row r="108" spans="2:17" s="7" customFormat="1" ht="18" customHeight="1" x14ac:dyDescent="0.15"/>
    <row r="109" spans="2:17" s="7" customFormat="1" ht="18" customHeight="1" x14ac:dyDescent="0.15"/>
    <row r="110" spans="2:17" s="7" customFormat="1" ht="18" customHeight="1" x14ac:dyDescent="0.15"/>
    <row r="111" spans="2:17" s="7" customFormat="1" ht="18" customHeight="1" x14ac:dyDescent="0.15"/>
    <row r="112" spans="2:17" s="7" customFormat="1" ht="18" customHeight="1" x14ac:dyDescent="0.15"/>
    <row r="113" spans="2:12" s="7" customFormat="1" ht="18" customHeight="1" x14ac:dyDescent="0.15"/>
    <row r="114" spans="2:12" s="7" customFormat="1" ht="18" customHeight="1" x14ac:dyDescent="0.15"/>
    <row r="115" spans="2:12" s="7" customFormat="1" ht="18" customHeight="1" x14ac:dyDescent="0.15"/>
    <row r="116" spans="2:12" s="7" customFormat="1" ht="18" customHeight="1" x14ac:dyDescent="0.15"/>
    <row r="117" spans="2:12" s="7" customFormat="1" ht="18" customHeight="1" x14ac:dyDescent="0.15"/>
    <row r="118" spans="2:12" s="7" customFormat="1" ht="18" customHeight="1" x14ac:dyDescent="0.15"/>
    <row r="119" spans="2:12" s="7" customFormat="1" ht="18" customHeight="1" x14ac:dyDescent="0.15"/>
    <row r="120" spans="2:12" s="7" customFormat="1" ht="18" customHeight="1" x14ac:dyDescent="0.15"/>
    <row r="121" spans="2:12" s="7" customFormat="1" ht="18" customHeight="1" x14ac:dyDescent="0.15"/>
    <row r="122" spans="2:12" s="7" customFormat="1" ht="18" customHeight="1" x14ac:dyDescent="0.15"/>
    <row r="123" spans="2:12" s="7" customFormat="1" ht="18" customHeight="1" x14ac:dyDescent="0.15"/>
    <row r="124" spans="2:12" s="7" customFormat="1" ht="18" customHeight="1" x14ac:dyDescent="0.15"/>
    <row r="125" spans="2:12" s="7" customFormat="1" ht="18" customHeight="1" x14ac:dyDescent="0.15"/>
    <row r="126" spans="2:12" s="7" customFormat="1" ht="18" customHeight="1" x14ac:dyDescent="0.15"/>
    <row r="127" spans="2:12" s="7" customFormat="1" ht="18" customHeight="1" x14ac:dyDescent="0.15"/>
    <row r="128" spans="2:12" s="7" customFormat="1" ht="18" customHeight="1" x14ac:dyDescent="0.15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2:17" s="7" customFormat="1" ht="18" customHeight="1" x14ac:dyDescent="0.1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2:17" s="7" customFormat="1" ht="18" customHeight="1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7" s="7" customFormat="1" ht="18" customHeight="1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7" s="7" customFormat="1" ht="18" customHeight="1" x14ac:dyDescent="0.15"/>
    <row r="133" spans="2:17" s="7" customFormat="1" ht="18" customHeight="1" x14ac:dyDescent="0.15"/>
    <row r="134" spans="2:17" s="7" customFormat="1" ht="18" customHeight="1" x14ac:dyDescent="0.15"/>
    <row r="135" spans="2:17" s="7" customFormat="1" ht="18" customHeight="1" x14ac:dyDescent="0.15"/>
    <row r="136" spans="2:17" s="7" customFormat="1" ht="18" customHeight="1" x14ac:dyDescent="0.15"/>
    <row r="137" spans="2:17" s="7" customFormat="1" ht="18" customHeight="1" x14ac:dyDescent="0.15"/>
    <row r="138" spans="2:17" s="7" customFormat="1" ht="18" customHeight="1" x14ac:dyDescent="0.15"/>
    <row r="139" spans="2:17" s="32" customFormat="1" ht="18" customHeight="1" x14ac:dyDescent="0.1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2:17" s="6" customFormat="1" ht="12.95" customHeight="1" x14ac:dyDescent="0.1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2"/>
      <c r="N140" s="32"/>
      <c r="O140" s="32"/>
      <c r="P140" s="32"/>
      <c r="Q140" s="32"/>
    </row>
    <row r="141" spans="2:17" ht="18" customHeight="1" x14ac:dyDescent="0.1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6"/>
      <c r="N141" s="6"/>
      <c r="O141" s="6"/>
      <c r="P141" s="6"/>
      <c r="Q141" s="6"/>
    </row>
    <row r="142" spans="2:17" ht="27" customHeight="1" x14ac:dyDescent="0.1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</row>
    <row r="143" spans="2:17" s="7" customFormat="1" ht="14.45" customHeight="1" x14ac:dyDescent="0.15">
      <c r="M143" s="1"/>
      <c r="N143" s="1"/>
      <c r="O143" s="1"/>
      <c r="P143" s="1"/>
      <c r="Q143" s="1"/>
    </row>
    <row r="144" spans="2:17" s="7" customFormat="1" ht="14.45" customHeight="1" x14ac:dyDescent="0.15"/>
    <row r="145" s="7" customFormat="1" ht="14.45" customHeight="1" x14ac:dyDescent="0.15"/>
    <row r="146" s="7" customFormat="1" ht="14.45" customHeight="1" x14ac:dyDescent="0.15"/>
    <row r="147" s="7" customFormat="1" ht="14.45" customHeight="1" x14ac:dyDescent="0.15"/>
    <row r="148" s="7" customFormat="1" ht="14.45" customHeight="1" x14ac:dyDescent="0.15"/>
    <row r="149" s="7" customFormat="1" ht="14.45" customHeight="1" x14ac:dyDescent="0.15"/>
    <row r="150" s="7" customFormat="1" ht="14.45" customHeight="1" x14ac:dyDescent="0.15"/>
    <row r="151" s="7" customFormat="1" ht="14.45" customHeight="1" x14ac:dyDescent="0.15"/>
    <row r="152" s="7" customFormat="1" ht="14.45" customHeight="1" x14ac:dyDescent="0.15"/>
    <row r="153" s="7" customFormat="1" ht="14.45" customHeight="1" x14ac:dyDescent="0.15"/>
    <row r="154" s="7" customFormat="1" ht="14.45" customHeight="1" x14ac:dyDescent="0.15"/>
    <row r="155" s="7" customFormat="1" ht="14.45" customHeight="1" x14ac:dyDescent="0.15"/>
    <row r="156" s="7" customFormat="1" ht="14.45" customHeight="1" x14ac:dyDescent="0.15"/>
    <row r="157" s="7" customFormat="1" ht="14.45" customHeight="1" x14ac:dyDescent="0.15"/>
    <row r="158" s="7" customFormat="1" ht="14.45" customHeight="1" x14ac:dyDescent="0.15"/>
    <row r="159" s="7" customFormat="1" ht="14.45" customHeight="1" x14ac:dyDescent="0.15"/>
    <row r="160" s="7" customFormat="1" ht="14.45" customHeight="1" x14ac:dyDescent="0.15"/>
    <row r="161" s="7" customFormat="1" ht="14.45" customHeight="1" x14ac:dyDescent="0.15"/>
    <row r="162" s="7" customFormat="1" ht="14.45" customHeight="1" x14ac:dyDescent="0.15"/>
    <row r="163" s="7" customFormat="1" ht="14.45" customHeight="1" x14ac:dyDescent="0.15"/>
    <row r="164" s="7" customFormat="1" ht="14.45" customHeight="1" x14ac:dyDescent="0.15"/>
    <row r="165" s="7" customFormat="1" ht="14.45" customHeight="1" x14ac:dyDescent="0.15"/>
    <row r="166" s="7" customFormat="1" ht="14.45" customHeight="1" x14ac:dyDescent="0.15"/>
    <row r="167" s="7" customFormat="1" ht="14.45" customHeight="1" x14ac:dyDescent="0.15"/>
    <row r="168" s="7" customFormat="1" ht="14.45" customHeight="1" x14ac:dyDescent="0.15"/>
    <row r="169" s="7" customFormat="1" ht="14.45" customHeight="1" x14ac:dyDescent="0.15"/>
    <row r="170" s="7" customFormat="1" ht="14.45" customHeight="1" x14ac:dyDescent="0.15"/>
    <row r="171" s="7" customFormat="1" ht="14.45" customHeight="1" x14ac:dyDescent="0.15"/>
    <row r="172" s="7" customFormat="1" ht="14.45" customHeight="1" x14ac:dyDescent="0.15"/>
    <row r="173" s="7" customFormat="1" ht="14.45" customHeight="1" x14ac:dyDescent="0.15"/>
    <row r="174" s="7" customFormat="1" ht="14.45" customHeight="1" x14ac:dyDescent="0.15"/>
    <row r="175" s="7" customFormat="1" ht="14.45" customHeight="1" x14ac:dyDescent="0.15"/>
    <row r="176" s="7" customFormat="1" ht="14.45" customHeight="1" x14ac:dyDescent="0.15"/>
    <row r="177" spans="2:12" s="7" customFormat="1" ht="14.45" customHeight="1" x14ac:dyDescent="0.15"/>
    <row r="178" spans="2:12" s="7" customFormat="1" ht="14.45" customHeight="1" x14ac:dyDescent="0.15"/>
    <row r="179" spans="2:12" s="7" customFormat="1" ht="14.45" customHeight="1" x14ac:dyDescent="0.15"/>
    <row r="180" spans="2:12" s="7" customFormat="1" ht="14.45" customHeight="1" x14ac:dyDescent="0.15"/>
    <row r="181" spans="2:12" s="7" customFormat="1" ht="14.45" customHeight="1" x14ac:dyDescent="0.15"/>
    <row r="182" spans="2:12" s="7" customFormat="1" ht="14.45" customHeight="1" x14ac:dyDescent="0.15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</row>
    <row r="183" spans="2:12" s="7" customFormat="1" ht="14.45" customHeight="1" x14ac:dyDescent="0.1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2:12" s="7" customFormat="1" ht="14.45" customHeight="1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7" customFormat="1" ht="14.45" customHeight="1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7" customFormat="1" ht="14.45" customHeight="1" x14ac:dyDescent="0.15"/>
    <row r="187" spans="2:12" s="7" customFormat="1" ht="14.45" customHeight="1" x14ac:dyDescent="0.15"/>
    <row r="188" spans="2:12" s="7" customFormat="1" ht="14.45" customHeight="1" x14ac:dyDescent="0.15"/>
    <row r="189" spans="2:12" s="7" customFormat="1" ht="14.45" customHeight="1" x14ac:dyDescent="0.15"/>
    <row r="190" spans="2:12" s="7" customFormat="1" ht="14.45" customHeight="1" x14ac:dyDescent="0.15"/>
    <row r="191" spans="2:12" s="7" customFormat="1" ht="14.45" customHeight="1" x14ac:dyDescent="0.15"/>
    <row r="192" spans="2:12" s="7" customFormat="1" ht="14.45" customHeight="1" x14ac:dyDescent="0.15"/>
    <row r="193" spans="2:17" s="34" customFormat="1" ht="14.45" customHeight="1" x14ac:dyDescent="0.15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2:17" s="6" customFormat="1" ht="12.95" customHeight="1" x14ac:dyDescent="0.1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4"/>
      <c r="N194" s="34"/>
      <c r="O194" s="34"/>
      <c r="P194" s="34"/>
      <c r="Q194" s="34"/>
    </row>
    <row r="195" spans="2:17" ht="18" customHeight="1" x14ac:dyDescent="0.15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6"/>
      <c r="N195" s="6"/>
      <c r="O195" s="6"/>
      <c r="P195" s="6"/>
      <c r="Q195" s="6"/>
    </row>
    <row r="196" spans="2:17" ht="27" customHeight="1" x14ac:dyDescent="0.1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2:17" s="7" customFormat="1" ht="13.5" customHeight="1" x14ac:dyDescent="0.15">
      <c r="M197" s="1"/>
      <c r="N197" s="1"/>
      <c r="O197" s="1"/>
      <c r="P197" s="1"/>
      <c r="Q197" s="1"/>
    </row>
    <row r="198" spans="2:17" s="7" customFormat="1" ht="13.5" customHeight="1" x14ac:dyDescent="0.15"/>
    <row r="199" spans="2:17" s="7" customFormat="1" ht="13.5" customHeight="1" x14ac:dyDescent="0.15"/>
    <row r="200" spans="2:17" s="7" customFormat="1" ht="13.5" customHeight="1" x14ac:dyDescent="0.15"/>
    <row r="201" spans="2:17" s="7" customFormat="1" ht="13.5" customHeight="1" x14ac:dyDescent="0.15"/>
    <row r="202" spans="2:17" s="7" customFormat="1" ht="13.5" customHeight="1" x14ac:dyDescent="0.15"/>
    <row r="203" spans="2:17" s="7" customFormat="1" ht="13.5" customHeight="1" x14ac:dyDescent="0.15"/>
    <row r="204" spans="2:17" s="7" customFormat="1" ht="13.5" customHeight="1" x14ac:dyDescent="0.15"/>
    <row r="205" spans="2:17" s="7" customFormat="1" ht="13.5" customHeight="1" x14ac:dyDescent="0.15"/>
    <row r="206" spans="2:17" s="7" customFormat="1" ht="13.5" customHeight="1" x14ac:dyDescent="0.15"/>
    <row r="207" spans="2:17" s="7" customFormat="1" ht="13.5" customHeight="1" x14ac:dyDescent="0.15"/>
    <row r="208" spans="2:17" s="7" customFormat="1" ht="13.5" customHeight="1" x14ac:dyDescent="0.15"/>
    <row r="209" s="7" customFormat="1" ht="13.5" customHeight="1" x14ac:dyDescent="0.15"/>
    <row r="210" s="7" customFormat="1" ht="13.5" customHeight="1" x14ac:dyDescent="0.15"/>
    <row r="211" s="7" customFormat="1" ht="13.5" customHeight="1" x14ac:dyDescent="0.15"/>
    <row r="212" s="7" customFormat="1" ht="13.5" customHeight="1" x14ac:dyDescent="0.15"/>
    <row r="213" s="7" customFormat="1" ht="13.5" customHeight="1" x14ac:dyDescent="0.15"/>
    <row r="214" s="7" customFormat="1" ht="13.5" customHeight="1" x14ac:dyDescent="0.15"/>
    <row r="215" s="7" customFormat="1" ht="13.5" customHeight="1" x14ac:dyDescent="0.15"/>
    <row r="216" s="7" customFormat="1" ht="13.5" customHeight="1" x14ac:dyDescent="0.15"/>
    <row r="217" s="7" customFormat="1" ht="13.5" customHeight="1" x14ac:dyDescent="0.15"/>
    <row r="218" s="7" customFormat="1" ht="13.5" customHeight="1" x14ac:dyDescent="0.15"/>
    <row r="219" s="7" customFormat="1" ht="13.5" customHeight="1" x14ac:dyDescent="0.15"/>
    <row r="220" s="7" customFormat="1" ht="13.5" customHeight="1" x14ac:dyDescent="0.15"/>
    <row r="221" s="7" customFormat="1" ht="13.5" customHeight="1" x14ac:dyDescent="0.15"/>
    <row r="222" s="7" customFormat="1" ht="13.5" customHeight="1" x14ac:dyDescent="0.15"/>
    <row r="223" s="7" customFormat="1" ht="13.5" customHeight="1" x14ac:dyDescent="0.15"/>
    <row r="224" s="7" customFormat="1" ht="13.5" customHeight="1" x14ac:dyDescent="0.15"/>
    <row r="225" s="7" customFormat="1" ht="13.5" customHeight="1" x14ac:dyDescent="0.15"/>
    <row r="226" s="7" customFormat="1" ht="13.5" customHeight="1" x14ac:dyDescent="0.15"/>
    <row r="227" s="7" customFormat="1" ht="13.5" customHeight="1" x14ac:dyDescent="0.15"/>
    <row r="228" s="7" customFormat="1" ht="13.5" customHeight="1" x14ac:dyDescent="0.15"/>
    <row r="229" s="7" customFormat="1" ht="13.5" customHeight="1" x14ac:dyDescent="0.15"/>
    <row r="230" s="7" customFormat="1" ht="13.5" customHeight="1" x14ac:dyDescent="0.15"/>
    <row r="231" s="7" customFormat="1" ht="13.5" customHeight="1" x14ac:dyDescent="0.15"/>
    <row r="232" s="7" customFormat="1" ht="13.5" customHeight="1" x14ac:dyDescent="0.15"/>
    <row r="233" s="7" customFormat="1" ht="13.5" customHeight="1" x14ac:dyDescent="0.15"/>
    <row r="234" s="7" customFormat="1" ht="13.5" customHeight="1" x14ac:dyDescent="0.15"/>
    <row r="235" s="7" customFormat="1" ht="13.5" customHeight="1" x14ac:dyDescent="0.15"/>
    <row r="236" s="7" customFormat="1" ht="13.5" customHeight="1" x14ac:dyDescent="0.15"/>
    <row r="237" s="7" customFormat="1" ht="13.5" customHeight="1" x14ac:dyDescent="0.15"/>
    <row r="238" s="7" customFormat="1" ht="13.5" customHeight="1" x14ac:dyDescent="0.15"/>
    <row r="239" s="7" customFormat="1" ht="13.5" customHeight="1" x14ac:dyDescent="0.15"/>
    <row r="240" s="7" customFormat="1" ht="13.5" customHeight="1" x14ac:dyDescent="0.15"/>
    <row r="241" spans="2:17" s="7" customFormat="1" ht="13.5" customHeight="1" x14ac:dyDescent="0.15">
      <c r="C241" s="60"/>
      <c r="D241" s="60"/>
      <c r="E241" s="60"/>
      <c r="F241" s="60"/>
      <c r="G241" s="60"/>
      <c r="H241" s="60"/>
      <c r="I241" s="60"/>
    </row>
    <row r="242" spans="2:17" s="7" customFormat="1" ht="13.5" customHeight="1" x14ac:dyDescent="0.15"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61"/>
    </row>
    <row r="243" spans="2:17" s="7" customFormat="1" ht="13.5" customHeight="1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7" s="7" customFormat="1" ht="13.5" customHeight="1" x14ac:dyDescent="0.15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3"/>
    </row>
    <row r="245" spans="2:17" s="7" customFormat="1" ht="13.5" customHeight="1" x14ac:dyDescent="0.15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3"/>
    </row>
    <row r="246" spans="2:17" s="7" customFormat="1" ht="13.5" customHeight="1" x14ac:dyDescent="0.15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3"/>
    </row>
    <row r="247" spans="2:17" s="7" customFormat="1" ht="13.5" customHeight="1" x14ac:dyDescent="0.1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3"/>
    </row>
    <row r="248" spans="2:17" s="7" customFormat="1" ht="13.5" customHeight="1" x14ac:dyDescent="0.15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3"/>
    </row>
    <row r="249" spans="2:17" s="7" customFormat="1" ht="13.5" customHeight="1" x14ac:dyDescent="0.15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3"/>
    </row>
    <row r="250" spans="2:17" s="7" customFormat="1" ht="13.5" customHeight="1" x14ac:dyDescent="0.15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0"/>
    </row>
    <row r="251" spans="2:17" s="7" customFormat="1" ht="13.5" customHeight="1" x14ac:dyDescent="0.15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0"/>
    </row>
    <row r="252" spans="2:17" s="7" customFormat="1" ht="13.5" customHeight="1" x14ac:dyDescent="0.15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3"/>
    </row>
    <row r="253" spans="2:17" s="35" customFormat="1" ht="13.5" customHeight="1" x14ac:dyDescent="0.15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3"/>
      <c r="M253" s="7"/>
      <c r="N253" s="7"/>
      <c r="O253" s="7"/>
      <c r="P253" s="7"/>
      <c r="Q253" s="7"/>
    </row>
    <row r="254" spans="2:17" ht="15" customHeight="1" x14ac:dyDescent="0.1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61"/>
      <c r="N254" s="61"/>
      <c r="O254" s="61"/>
      <c r="P254" s="61"/>
      <c r="Q254" s="61"/>
    </row>
    <row r="255" spans="2:17" s="3" customFormat="1" ht="18" customHeight="1" x14ac:dyDescent="0.15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60"/>
      <c r="M255" s="1"/>
      <c r="N255" s="1"/>
      <c r="O255" s="1"/>
      <c r="P255" s="1"/>
      <c r="Q255" s="1"/>
    </row>
    <row r="256" spans="2:17" s="3" customFormat="1" ht="18" customHeight="1" x14ac:dyDescent="0.15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</row>
    <row r="257" spans="2:17" s="3" customFormat="1" ht="18" customHeight="1" x14ac:dyDescent="0.15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</row>
    <row r="258" spans="2:17" s="3" customFormat="1" ht="18" customHeight="1" x14ac:dyDescent="0.15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</row>
    <row r="259" spans="2:17" s="3" customFormat="1" ht="18" customHeight="1" x14ac:dyDescent="0.15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</row>
    <row r="260" spans="2:17" s="3" customFormat="1" ht="18" customHeight="1" x14ac:dyDescent="0.15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</row>
    <row r="261" spans="2:17" s="7" customFormat="1" ht="18" customHeight="1" x14ac:dyDescent="0.15">
      <c r="M261" s="3"/>
      <c r="N261" s="3"/>
      <c r="O261" s="3"/>
      <c r="P261" s="3"/>
      <c r="Q261" s="3"/>
    </row>
    <row r="262" spans="2:17" s="7" customFormat="1" ht="18" customHeight="1" x14ac:dyDescent="0.15">
      <c r="M262" s="63"/>
      <c r="N262" s="63"/>
      <c r="O262" s="63"/>
      <c r="P262" s="60"/>
      <c r="Q262" s="60"/>
    </row>
    <row r="263" spans="2:17" s="3" customFormat="1" ht="18" customHeight="1" x14ac:dyDescent="0.15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63"/>
      <c r="N263" s="63"/>
      <c r="O263" s="63"/>
      <c r="P263" s="60"/>
      <c r="Q263" s="60"/>
    </row>
    <row r="264" spans="2:17" s="3" customFormat="1" ht="18" customHeight="1" x14ac:dyDescent="0.15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</row>
    <row r="265" spans="2:17" s="3" customFormat="1" ht="18" customHeight="1" x14ac:dyDescent="0.15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</row>
    <row r="266" spans="2:17" s="7" customFormat="1" ht="18" customHeight="1" x14ac:dyDescent="0.15">
      <c r="M266" s="3"/>
      <c r="N266" s="3"/>
      <c r="O266" s="3"/>
      <c r="P266" s="3"/>
      <c r="Q266" s="3"/>
    </row>
    <row r="267" spans="2:17" s="7" customFormat="1" ht="15" customHeight="1" x14ac:dyDescent="0.15">
      <c r="M267" s="60"/>
      <c r="N267" s="60"/>
      <c r="O267" s="60"/>
      <c r="P267" s="60"/>
      <c r="Q267" s="60"/>
    </row>
    <row r="268" spans="2:17" s="7" customFormat="1" ht="15" customHeight="1" x14ac:dyDescent="0.15">
      <c r="M268" s="60"/>
      <c r="N268" s="60"/>
      <c r="O268" s="60"/>
      <c r="P268" s="60"/>
      <c r="Q268" s="60"/>
    </row>
    <row r="269" spans="2:17" s="7" customFormat="1" ht="15" customHeight="1" x14ac:dyDescent="0.15">
      <c r="L269" s="60"/>
      <c r="M269" s="60"/>
      <c r="N269" s="60"/>
      <c r="O269" s="60"/>
      <c r="P269" s="60"/>
      <c r="Q269" s="60"/>
    </row>
    <row r="270" spans="2:17" s="7" customFormat="1" ht="15" customHeight="1" x14ac:dyDescent="0.15">
      <c r="L270" s="60"/>
      <c r="M270" s="60"/>
      <c r="N270" s="60"/>
      <c r="O270" s="60"/>
      <c r="P270" s="60"/>
      <c r="Q270" s="60"/>
    </row>
    <row r="271" spans="2:17" s="7" customFormat="1" ht="15" customHeight="1" x14ac:dyDescent="0.15">
      <c r="L271" s="60"/>
      <c r="M271" s="60"/>
      <c r="N271" s="60"/>
      <c r="O271" s="60"/>
      <c r="P271" s="60"/>
      <c r="Q271" s="60"/>
    </row>
    <row r="272" spans="2:17" s="7" customFormat="1" ht="15" customHeight="1" x14ac:dyDescent="0.15">
      <c r="L272" s="60"/>
      <c r="M272" s="60"/>
      <c r="N272" s="60"/>
      <c r="O272" s="60"/>
      <c r="P272" s="60"/>
      <c r="Q272" s="60"/>
    </row>
    <row r="273" spans="2:17" s="7" customFormat="1" ht="15" customHeight="1" x14ac:dyDescent="0.15">
      <c r="L273" s="60"/>
      <c r="M273" s="60"/>
      <c r="N273" s="60"/>
      <c r="O273" s="60"/>
      <c r="P273" s="60"/>
      <c r="Q273" s="60"/>
    </row>
    <row r="274" spans="2:17" s="7" customFormat="1" ht="15" customHeight="1" x14ac:dyDescent="0.15">
      <c r="L274" s="60"/>
      <c r="M274" s="63"/>
      <c r="N274" s="63"/>
      <c r="O274" s="63"/>
      <c r="P274" s="60"/>
      <c r="Q274" s="60"/>
    </row>
    <row r="275" spans="2:17" s="7" customFormat="1" ht="15" customHeight="1" x14ac:dyDescent="0.15">
      <c r="L275" s="60"/>
      <c r="M275" s="63"/>
      <c r="N275" s="63"/>
      <c r="O275" s="63"/>
      <c r="P275" s="60"/>
      <c r="Q275" s="60"/>
    </row>
    <row r="276" spans="2:17" s="7" customFormat="1" ht="15" customHeight="1" x14ac:dyDescent="0.15">
      <c r="L276" s="60"/>
      <c r="M276" s="63"/>
      <c r="N276" s="63"/>
      <c r="O276" s="63"/>
      <c r="P276" s="60"/>
      <c r="Q276" s="60"/>
    </row>
    <row r="277" spans="2:17" s="7" customFormat="1" ht="15" customHeight="1" x14ac:dyDescent="0.15">
      <c r="L277" s="60"/>
      <c r="M277" s="60"/>
      <c r="N277" s="60"/>
      <c r="O277" s="60"/>
      <c r="P277" s="60"/>
      <c r="Q277" s="60"/>
    </row>
    <row r="278" spans="2:17" s="7" customFormat="1" ht="15" customHeight="1" x14ac:dyDescent="0.15">
      <c r="L278" s="60"/>
      <c r="M278" s="63"/>
      <c r="N278" s="63"/>
      <c r="O278" s="63"/>
      <c r="P278" s="60"/>
      <c r="Q278" s="60"/>
    </row>
    <row r="279" spans="2:17" s="7" customFormat="1" ht="15" customHeight="1" x14ac:dyDescent="0.15">
      <c r="L279" s="60"/>
      <c r="M279" s="63"/>
      <c r="N279" s="63"/>
      <c r="O279" s="63"/>
      <c r="P279" s="60"/>
      <c r="Q279" s="60"/>
    </row>
    <row r="280" spans="2:17" s="7" customFormat="1" ht="15" customHeight="1" x14ac:dyDescent="0.15">
      <c r="L280" s="60"/>
      <c r="M280" s="63"/>
      <c r="N280" s="63"/>
      <c r="O280" s="63"/>
      <c r="P280" s="60"/>
      <c r="Q280" s="60"/>
    </row>
    <row r="281" spans="2:17" s="7" customFormat="1" ht="15" customHeight="1" x14ac:dyDescent="0.15">
      <c r="L281" s="60"/>
      <c r="M281" s="63"/>
      <c r="N281" s="63"/>
      <c r="O281" s="63"/>
      <c r="P281" s="60"/>
      <c r="Q281" s="60"/>
    </row>
    <row r="282" spans="2:17" s="7" customFormat="1" ht="15" customHeight="1" x14ac:dyDescent="0.15">
      <c r="G282" s="1"/>
      <c r="H282" s="1"/>
      <c r="I282" s="1"/>
      <c r="J282" s="1"/>
      <c r="K282" s="1"/>
      <c r="L282" s="60"/>
      <c r="M282" s="63"/>
      <c r="N282" s="63"/>
      <c r="O282" s="63"/>
      <c r="P282" s="60"/>
      <c r="Q282" s="60"/>
    </row>
    <row r="283" spans="2:17" s="7" customFormat="1" ht="15" customHeight="1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63"/>
      <c r="N283" s="63"/>
      <c r="O283" s="63"/>
      <c r="P283" s="60"/>
      <c r="Q283" s="60"/>
    </row>
    <row r="284" spans="2:17" s="7" customFormat="1" ht="15" customHeight="1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63"/>
      <c r="N284" s="63"/>
      <c r="O284" s="63"/>
      <c r="P284" s="60"/>
      <c r="Q284" s="60"/>
    </row>
    <row r="285" spans="2:17" s="7" customFormat="1" ht="15" customHeight="1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63"/>
      <c r="N285" s="63"/>
      <c r="O285" s="63"/>
      <c r="P285" s="60"/>
      <c r="Q285" s="60"/>
    </row>
    <row r="286" spans="2:17" s="7" customFormat="1" ht="15" customHeight="1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63"/>
      <c r="N286" s="63"/>
      <c r="O286" s="63"/>
      <c r="P286" s="60"/>
      <c r="Q286" s="60"/>
    </row>
    <row r="287" spans="2:17" s="7" customFormat="1" ht="15" customHeight="1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63"/>
      <c r="N287" s="63"/>
      <c r="O287" s="63"/>
      <c r="P287" s="60"/>
      <c r="Q287" s="60"/>
    </row>
    <row r="288" spans="2:17" s="7" customFormat="1" ht="15" customHeight="1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63"/>
      <c r="N288" s="63"/>
      <c r="O288" s="63"/>
      <c r="P288" s="60"/>
      <c r="Q288" s="60"/>
    </row>
    <row r="289" spans="2:17" s="7" customFormat="1" ht="15" customHeight="1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63"/>
      <c r="N289" s="63"/>
      <c r="O289" s="63"/>
      <c r="P289" s="60"/>
      <c r="Q289" s="60"/>
    </row>
    <row r="290" spans="2:17" s="7" customFormat="1" ht="15" customHeight="1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63"/>
      <c r="N290" s="63"/>
      <c r="O290" s="63"/>
      <c r="P290" s="60"/>
      <c r="Q290" s="60"/>
    </row>
    <row r="291" spans="2:17" s="7" customFormat="1" ht="15" customHeight="1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63"/>
      <c r="N291" s="63"/>
      <c r="O291" s="63"/>
      <c r="P291" s="60"/>
      <c r="Q291" s="60"/>
    </row>
    <row r="292" spans="2:17" s="7" customFormat="1" ht="15" customHeight="1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63"/>
      <c r="N292" s="63"/>
      <c r="O292" s="63"/>
      <c r="P292" s="60"/>
      <c r="Q292" s="60"/>
    </row>
    <row r="293" spans="2:17" s="7" customFormat="1" ht="15" customHeight="1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63"/>
      <c r="N293" s="63"/>
      <c r="O293" s="63"/>
      <c r="P293" s="60"/>
      <c r="Q293" s="60"/>
    </row>
    <row r="294" spans="2:17" ht="18" customHeight="1" x14ac:dyDescent="0.15">
      <c r="M294" s="63"/>
      <c r="N294" s="63"/>
      <c r="O294" s="63"/>
      <c r="P294" s="60"/>
      <c r="Q294" s="60"/>
    </row>
  </sheetData>
  <mergeCells count="40">
    <mergeCell ref="B1:N1"/>
    <mergeCell ref="B2:N2"/>
    <mergeCell ref="B3:N3"/>
    <mergeCell ref="B4:N4"/>
    <mergeCell ref="B6:L6"/>
    <mergeCell ref="M6:N6"/>
    <mergeCell ref="M18:N18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30:N30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7:N37"/>
    <mergeCell ref="M38:N38"/>
    <mergeCell ref="M39:N39"/>
    <mergeCell ref="M41:N41"/>
    <mergeCell ref="M31:N31"/>
    <mergeCell ref="M32:N32"/>
    <mergeCell ref="M33:N33"/>
    <mergeCell ref="M34:N34"/>
    <mergeCell ref="M35:N35"/>
    <mergeCell ref="M36:N36"/>
  </mergeCells>
  <phoneticPr fontId="3"/>
  <printOptions horizontalCentered="1"/>
  <pageMargins left="0.25" right="0.25" top="0.75" bottom="0.75" header="0.3" footer="0.3"/>
  <pageSetup paperSize="9" scale="90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9466-3745-42B0-8DA6-6D12BD635AF5}">
  <sheetPr>
    <tabColor rgb="FFFFC000"/>
  </sheetPr>
  <dimension ref="A1:T296"/>
  <sheetViews>
    <sheetView showGridLines="0" view="pageBreakPreview" zoomScaleNormal="100" zoomScaleSheetLayoutView="100" workbookViewId="0">
      <selection activeCell="AA61" sqref="AA61:AB61"/>
    </sheetView>
  </sheetViews>
  <sheetFormatPr defaultColWidth="9" defaultRowHeight="18" customHeight="1" x14ac:dyDescent="0.15"/>
  <cols>
    <col min="1" max="1" width="1.125" style="1" customWidth="1"/>
    <col min="2" max="2" width="1.625" style="1" customWidth="1"/>
    <col min="3" max="8" width="2" style="1" customWidth="1"/>
    <col min="9" max="9" width="16.5" style="1" customWidth="1"/>
    <col min="10" max="11" width="8.125" style="1" customWidth="1"/>
    <col min="12" max="13" width="15.625" style="1" customWidth="1"/>
    <col min="14" max="14" width="1" style="1" customWidth="1"/>
    <col min="15" max="16384" width="9" style="1"/>
  </cols>
  <sheetData>
    <row r="1" spans="1:13" ht="18" customHeight="1" x14ac:dyDescent="0.15">
      <c r="B1" s="193" t="s">
        <v>105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23.25" customHeight="1" x14ac:dyDescent="0.2">
      <c r="A2" s="36"/>
      <c r="B2" s="194" t="s">
        <v>106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13.5" customHeight="1" x14ac:dyDescent="0.2">
      <c r="A3" s="64"/>
      <c r="B3" s="208" t="s">
        <v>107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 ht="13.5" customHeight="1" x14ac:dyDescent="0.2">
      <c r="A4" s="64"/>
      <c r="B4" s="208" t="s">
        <v>108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5.75" customHeight="1" thickBot="1" x14ac:dyDescent="0.25">
      <c r="A5" s="64"/>
      <c r="B5" s="37"/>
      <c r="C5" s="36"/>
      <c r="D5" s="36"/>
      <c r="E5" s="36"/>
      <c r="F5" s="36"/>
      <c r="G5" s="36"/>
      <c r="H5" s="36"/>
      <c r="I5" s="38"/>
      <c r="J5" s="36"/>
      <c r="K5" s="65"/>
      <c r="L5" s="36"/>
      <c r="M5" s="38" t="s">
        <v>109</v>
      </c>
    </row>
    <row r="6" spans="1:13" ht="12.75" customHeight="1" x14ac:dyDescent="0.15">
      <c r="B6" s="224" t="s">
        <v>4</v>
      </c>
      <c r="C6" s="225"/>
      <c r="D6" s="225"/>
      <c r="E6" s="225"/>
      <c r="F6" s="225"/>
      <c r="G6" s="225"/>
      <c r="H6" s="225"/>
      <c r="I6" s="226"/>
      <c r="J6" s="230" t="s">
        <v>110</v>
      </c>
      <c r="K6" s="225"/>
      <c r="L6" s="66"/>
      <c r="M6" s="67"/>
    </row>
    <row r="7" spans="1:13" ht="36" customHeight="1" thickBot="1" x14ac:dyDescent="0.2">
      <c r="B7" s="227"/>
      <c r="C7" s="228"/>
      <c r="D7" s="228"/>
      <c r="E7" s="228"/>
      <c r="F7" s="228"/>
      <c r="G7" s="228"/>
      <c r="H7" s="228"/>
      <c r="I7" s="229"/>
      <c r="J7" s="231"/>
      <c r="K7" s="228"/>
      <c r="L7" s="68" t="s">
        <v>111</v>
      </c>
      <c r="M7" s="69" t="s">
        <v>112</v>
      </c>
    </row>
    <row r="8" spans="1:13" ht="24" customHeight="1" x14ac:dyDescent="0.15">
      <c r="A8" s="6"/>
      <c r="B8" s="70" t="s">
        <v>113</v>
      </c>
      <c r="C8" s="71"/>
      <c r="D8" s="72"/>
      <c r="E8" s="72"/>
      <c r="F8" s="72"/>
      <c r="G8" s="72"/>
      <c r="H8" s="72"/>
      <c r="I8" s="73"/>
      <c r="J8" s="218">
        <v>32295967</v>
      </c>
      <c r="K8" s="219"/>
      <c r="L8" s="74">
        <v>3601840</v>
      </c>
      <c r="M8" s="75">
        <v>28694127</v>
      </c>
    </row>
    <row r="9" spans="1:13" ht="24" customHeight="1" x14ac:dyDescent="0.15">
      <c r="A9" s="6"/>
      <c r="B9" s="76"/>
      <c r="C9" s="77" t="s">
        <v>114</v>
      </c>
      <c r="D9" s="78"/>
      <c r="E9" s="78"/>
      <c r="F9" s="78"/>
      <c r="G9" s="78"/>
      <c r="H9" s="78"/>
      <c r="I9" s="79"/>
      <c r="J9" s="220">
        <f>行政コスト計算書PL!M41</f>
        <v>-52174938</v>
      </c>
      <c r="K9" s="209"/>
      <c r="L9" s="80"/>
      <c r="M9" s="81">
        <f>J9</f>
        <v>-52174938</v>
      </c>
    </row>
    <row r="10" spans="1:13" ht="24" customHeight="1" x14ac:dyDescent="0.15">
      <c r="B10" s="82"/>
      <c r="C10" s="33" t="s">
        <v>115</v>
      </c>
      <c r="D10" s="44"/>
      <c r="E10" s="44"/>
      <c r="F10" s="44"/>
      <c r="G10" s="44"/>
      <c r="H10" s="44"/>
      <c r="I10" s="44"/>
      <c r="J10" s="220">
        <f>J11+J12</f>
        <v>47414000</v>
      </c>
      <c r="K10" s="209"/>
      <c r="L10" s="80"/>
      <c r="M10" s="81">
        <f>J10</f>
        <v>47414000</v>
      </c>
    </row>
    <row r="11" spans="1:13" s="7" customFormat="1" ht="24" customHeight="1" x14ac:dyDescent="0.15">
      <c r="A11" s="1"/>
      <c r="B11" s="83"/>
      <c r="C11" s="33"/>
      <c r="D11" s="84" t="s">
        <v>116</v>
      </c>
      <c r="E11" s="84"/>
      <c r="F11" s="84"/>
      <c r="G11" s="84"/>
      <c r="H11" s="84"/>
      <c r="I11" s="33"/>
      <c r="J11" s="220">
        <v>42541000</v>
      </c>
      <c r="K11" s="209"/>
      <c r="L11" s="80"/>
      <c r="M11" s="81">
        <f>J11</f>
        <v>42541000</v>
      </c>
    </row>
    <row r="12" spans="1:13" s="7" customFormat="1" ht="24" customHeight="1" x14ac:dyDescent="0.15">
      <c r="A12" s="1"/>
      <c r="B12" s="85"/>
      <c r="C12" s="86"/>
      <c r="D12" s="86" t="s">
        <v>117</v>
      </c>
      <c r="E12" s="86"/>
      <c r="F12" s="86"/>
      <c r="G12" s="86"/>
      <c r="H12" s="86"/>
      <c r="I12" s="87"/>
      <c r="J12" s="221">
        <v>4873000</v>
      </c>
      <c r="K12" s="211"/>
      <c r="L12" s="88"/>
      <c r="M12" s="89">
        <f>J12</f>
        <v>4873000</v>
      </c>
    </row>
    <row r="13" spans="1:13" s="7" customFormat="1" ht="24" customHeight="1" x14ac:dyDescent="0.15">
      <c r="B13" s="90"/>
      <c r="C13" s="91" t="s">
        <v>118</v>
      </c>
      <c r="D13" s="92"/>
      <c r="E13" s="92"/>
      <c r="F13" s="93"/>
      <c r="G13" s="93"/>
      <c r="H13" s="93"/>
      <c r="I13" s="94"/>
      <c r="J13" s="222">
        <f>J10+J9</f>
        <v>-4760938</v>
      </c>
      <c r="K13" s="223"/>
      <c r="L13" s="95"/>
      <c r="M13" s="96">
        <f>J13</f>
        <v>-4760938</v>
      </c>
    </row>
    <row r="14" spans="1:13" s="7" customFormat="1" ht="24" customHeight="1" x14ac:dyDescent="0.15">
      <c r="B14" s="76"/>
      <c r="C14" s="97" t="s">
        <v>119</v>
      </c>
      <c r="D14" s="97"/>
      <c r="E14" s="97"/>
      <c r="F14" s="84"/>
      <c r="G14" s="84"/>
      <c r="H14" s="84"/>
      <c r="I14" s="33"/>
      <c r="J14" s="216"/>
      <c r="K14" s="217"/>
      <c r="L14" s="98">
        <v>-900460</v>
      </c>
      <c r="M14" s="81">
        <v>900460</v>
      </c>
    </row>
    <row r="15" spans="1:13" s="7" customFormat="1" ht="24" customHeight="1" x14ac:dyDescent="0.15">
      <c r="B15" s="76"/>
      <c r="C15" s="97"/>
      <c r="D15" s="97" t="s">
        <v>120</v>
      </c>
      <c r="E15" s="84"/>
      <c r="F15" s="84"/>
      <c r="G15" s="84"/>
      <c r="H15" s="84"/>
      <c r="I15" s="33"/>
      <c r="J15" s="216"/>
      <c r="K15" s="217"/>
      <c r="L15" s="99" t="s">
        <v>10</v>
      </c>
      <c r="M15" s="100" t="s">
        <v>10</v>
      </c>
    </row>
    <row r="16" spans="1:13" s="7" customFormat="1" ht="24" customHeight="1" x14ac:dyDescent="0.15">
      <c r="B16" s="76"/>
      <c r="C16" s="97"/>
      <c r="D16" s="97" t="s">
        <v>121</v>
      </c>
      <c r="E16" s="97"/>
      <c r="F16" s="84"/>
      <c r="G16" s="84"/>
      <c r="H16" s="84"/>
      <c r="I16" s="33"/>
      <c r="J16" s="216"/>
      <c r="K16" s="217"/>
      <c r="L16" s="99">
        <v>-900460</v>
      </c>
      <c r="M16" s="100">
        <v>900460</v>
      </c>
    </row>
    <row r="17" spans="2:20" s="7" customFormat="1" ht="24" customHeight="1" x14ac:dyDescent="0.15">
      <c r="B17" s="76"/>
      <c r="C17" s="97"/>
      <c r="D17" s="97" t="s">
        <v>122</v>
      </c>
      <c r="E17" s="97"/>
      <c r="F17" s="84"/>
      <c r="G17" s="84"/>
      <c r="H17" s="84"/>
      <c r="I17" s="33"/>
      <c r="J17" s="216"/>
      <c r="K17" s="217"/>
      <c r="L17" s="99" t="s">
        <v>10</v>
      </c>
      <c r="M17" s="100" t="s">
        <v>10</v>
      </c>
    </row>
    <row r="18" spans="2:20" s="7" customFormat="1" ht="24" customHeight="1" x14ac:dyDescent="0.15">
      <c r="B18" s="76"/>
      <c r="C18" s="97"/>
      <c r="D18" s="97" t="s">
        <v>123</v>
      </c>
      <c r="E18" s="97"/>
      <c r="F18" s="84"/>
      <c r="G18" s="101"/>
      <c r="H18" s="84"/>
      <c r="I18" s="33"/>
      <c r="J18" s="216"/>
      <c r="K18" s="217"/>
      <c r="L18" s="99" t="s">
        <v>10</v>
      </c>
      <c r="M18" s="100" t="s">
        <v>10</v>
      </c>
    </row>
    <row r="19" spans="2:20" s="7" customFormat="1" ht="24" customHeight="1" x14ac:dyDescent="0.15">
      <c r="B19" s="76"/>
      <c r="C19" s="97" t="s">
        <v>124</v>
      </c>
      <c r="D19" s="102"/>
      <c r="E19" s="102"/>
      <c r="F19" s="102"/>
      <c r="G19" s="102"/>
      <c r="H19" s="102"/>
      <c r="I19" s="44"/>
      <c r="J19" s="201" t="s">
        <v>10</v>
      </c>
      <c r="K19" s="209"/>
      <c r="L19" s="99" t="s">
        <v>10</v>
      </c>
      <c r="M19" s="103"/>
    </row>
    <row r="20" spans="2:20" s="7" customFormat="1" ht="24" customHeight="1" x14ac:dyDescent="0.15">
      <c r="B20" s="76"/>
      <c r="C20" s="97" t="s">
        <v>125</v>
      </c>
      <c r="D20" s="104"/>
      <c r="E20" s="102"/>
      <c r="F20" s="102"/>
      <c r="G20" s="102"/>
      <c r="H20" s="102"/>
      <c r="I20" s="44"/>
      <c r="J20" s="201" t="s">
        <v>10</v>
      </c>
      <c r="K20" s="209"/>
      <c r="L20" s="99" t="s">
        <v>10</v>
      </c>
      <c r="M20" s="103"/>
    </row>
    <row r="21" spans="2:20" s="7" customFormat="1" ht="24" customHeight="1" x14ac:dyDescent="0.15">
      <c r="B21" s="85"/>
      <c r="C21" s="86" t="s">
        <v>20</v>
      </c>
      <c r="D21" s="105"/>
      <c r="E21" s="105"/>
      <c r="F21" s="106"/>
      <c r="G21" s="106"/>
      <c r="H21" s="106"/>
      <c r="I21" s="107"/>
      <c r="J21" s="210" t="s">
        <v>10</v>
      </c>
      <c r="K21" s="211"/>
      <c r="L21" s="108" t="s">
        <v>10</v>
      </c>
      <c r="M21" s="109" t="s">
        <v>10</v>
      </c>
      <c r="N21" s="40"/>
      <c r="O21" s="40"/>
      <c r="P21" s="40"/>
      <c r="Q21" s="41"/>
      <c r="R21" s="41"/>
      <c r="S21" s="41"/>
      <c r="T21" s="41"/>
    </row>
    <row r="22" spans="2:20" s="7" customFormat="1" ht="24" customHeight="1" thickBot="1" x14ac:dyDescent="0.2">
      <c r="B22" s="110"/>
      <c r="C22" s="111" t="s">
        <v>126</v>
      </c>
      <c r="D22" s="112"/>
      <c r="E22" s="113"/>
      <c r="F22" s="113"/>
      <c r="G22" s="114"/>
      <c r="H22" s="113"/>
      <c r="I22" s="115"/>
      <c r="J22" s="212">
        <f>J13</f>
        <v>-4760938</v>
      </c>
      <c r="K22" s="213"/>
      <c r="L22" s="116">
        <f>L14</f>
        <v>-900460</v>
      </c>
      <c r="M22" s="117">
        <f>J22-L22</f>
        <v>-3860478</v>
      </c>
      <c r="N22" s="40"/>
      <c r="O22" s="40"/>
      <c r="P22" s="40"/>
      <c r="Q22" s="41"/>
      <c r="R22" s="41"/>
      <c r="S22" s="41"/>
      <c r="T22" s="41"/>
    </row>
    <row r="23" spans="2:20" s="7" customFormat="1" ht="24" customHeight="1" thickBot="1" x14ac:dyDescent="0.2">
      <c r="B23" s="118" t="s">
        <v>127</v>
      </c>
      <c r="C23" s="119"/>
      <c r="D23" s="120"/>
      <c r="E23" s="120"/>
      <c r="F23" s="121"/>
      <c r="G23" s="121"/>
      <c r="H23" s="121"/>
      <c r="I23" s="122"/>
      <c r="J23" s="214">
        <f>J8+J22</f>
        <v>27535029</v>
      </c>
      <c r="K23" s="215"/>
      <c r="L23" s="123">
        <f>L8+L22</f>
        <v>2701380</v>
      </c>
      <c r="M23" s="124">
        <f>J23-L23</f>
        <v>24833649</v>
      </c>
      <c r="N23" s="40"/>
      <c r="O23" s="40"/>
      <c r="P23" s="40"/>
      <c r="Q23" s="41"/>
      <c r="R23" s="41"/>
      <c r="S23" s="41"/>
      <c r="T23" s="41"/>
    </row>
    <row r="24" spans="2:20" s="7" customFormat="1" ht="6.75" customHeight="1" x14ac:dyDescent="0.15">
      <c r="B24" s="125"/>
      <c r="C24" s="126"/>
      <c r="D24" s="126"/>
      <c r="E24" s="126"/>
      <c r="F24" s="126"/>
      <c r="G24" s="126"/>
      <c r="H24" s="126"/>
      <c r="I24" s="126"/>
      <c r="M24" s="40"/>
      <c r="N24" s="40"/>
      <c r="O24" s="40"/>
      <c r="P24" s="40"/>
      <c r="Q24" s="41"/>
      <c r="R24" s="41"/>
      <c r="S24" s="41"/>
      <c r="T24" s="41"/>
    </row>
    <row r="25" spans="2:20" s="7" customFormat="1" ht="15.6" customHeight="1" x14ac:dyDescent="0.15">
      <c r="B25" s="127"/>
      <c r="C25" s="127"/>
      <c r="D25" s="127"/>
      <c r="E25" s="127"/>
      <c r="F25" s="127"/>
      <c r="G25" s="127"/>
      <c r="H25" s="127"/>
      <c r="I25" s="127"/>
      <c r="M25" s="40"/>
      <c r="N25" s="40"/>
      <c r="O25" s="40"/>
      <c r="P25" s="40"/>
      <c r="Q25" s="41"/>
      <c r="R25" s="41"/>
      <c r="S25" s="41"/>
      <c r="T25" s="41"/>
    </row>
    <row r="26" spans="2:20" s="7" customFormat="1" ht="15.6" customHeight="1" x14ac:dyDescent="0.15">
      <c r="B26" s="127"/>
      <c r="C26" s="127"/>
      <c r="D26" s="127"/>
      <c r="E26" s="127"/>
      <c r="F26" s="127"/>
      <c r="G26" s="127"/>
      <c r="H26" s="127"/>
      <c r="I26" s="127"/>
    </row>
    <row r="27" spans="2:20" s="7" customFormat="1" ht="15.6" customHeight="1" x14ac:dyDescent="0.15"/>
    <row r="28" spans="2:20" s="7" customFormat="1" ht="15.6" customHeight="1" x14ac:dyDescent="0.15"/>
    <row r="29" spans="2:20" s="7" customFormat="1" ht="15.6" customHeight="1" x14ac:dyDescent="0.15"/>
    <row r="30" spans="2:20" s="7" customFormat="1" ht="15.6" customHeight="1" x14ac:dyDescent="0.15"/>
    <row r="31" spans="2:20" s="7" customFormat="1" ht="15.6" customHeight="1" x14ac:dyDescent="0.15"/>
    <row r="32" spans="2:20" s="7" customFormat="1" ht="15.6" customHeight="1" x14ac:dyDescent="0.15"/>
    <row r="33" s="7" customFormat="1" ht="15.6" customHeight="1" x14ac:dyDescent="0.15"/>
    <row r="34" s="7" customFormat="1" ht="15.6" customHeight="1" x14ac:dyDescent="0.15"/>
    <row r="35" s="7" customFormat="1" ht="15.6" customHeight="1" x14ac:dyDescent="0.15"/>
    <row r="36" s="7" customFormat="1" ht="15.6" customHeight="1" x14ac:dyDescent="0.15"/>
    <row r="37" s="7" customFormat="1" ht="15.6" customHeight="1" x14ac:dyDescent="0.15"/>
    <row r="38" s="7" customFormat="1" ht="15.6" customHeight="1" x14ac:dyDescent="0.15"/>
    <row r="39" s="7" customFormat="1" ht="15.6" customHeight="1" x14ac:dyDescent="0.15"/>
    <row r="40" s="7" customFormat="1" ht="15.6" customHeight="1" x14ac:dyDescent="0.15"/>
    <row r="41" s="7" customFormat="1" ht="15.6" customHeight="1" x14ac:dyDescent="0.15"/>
    <row r="42" s="7" customFormat="1" ht="15.6" customHeight="1" x14ac:dyDescent="0.15"/>
    <row r="43" s="7" customFormat="1" ht="15.6" customHeight="1" x14ac:dyDescent="0.15"/>
    <row r="44" s="7" customFormat="1" ht="15.6" customHeight="1" x14ac:dyDescent="0.15"/>
    <row r="45" s="7" customFormat="1" ht="15.6" customHeight="1" x14ac:dyDescent="0.15"/>
    <row r="46" s="7" customFormat="1" ht="15.6" customHeight="1" x14ac:dyDescent="0.15"/>
    <row r="47" s="7" customFormat="1" ht="15.6" customHeight="1" x14ac:dyDescent="0.15"/>
    <row r="48" s="7" customFormat="1" ht="15.6" customHeight="1" x14ac:dyDescent="0.15"/>
    <row r="49" spans="2:9" s="7" customFormat="1" ht="15.6" customHeight="1" x14ac:dyDescent="0.15"/>
    <row r="50" spans="2:9" s="7" customFormat="1" ht="15.6" customHeight="1" x14ac:dyDescent="0.15"/>
    <row r="51" spans="2:9" s="7" customFormat="1" ht="15.6" customHeight="1" x14ac:dyDescent="0.15"/>
    <row r="52" spans="2:9" s="7" customFormat="1" ht="15.6" customHeight="1" x14ac:dyDescent="0.15"/>
    <row r="53" spans="2:9" s="7" customFormat="1" ht="15.6" customHeight="1" x14ac:dyDescent="0.15"/>
    <row r="54" spans="2:9" s="7" customFormat="1" ht="15.6" customHeight="1" x14ac:dyDescent="0.15"/>
    <row r="55" spans="2:9" s="7" customFormat="1" ht="15.6" customHeight="1" x14ac:dyDescent="0.15"/>
    <row r="56" spans="2:9" s="7" customFormat="1" ht="15.6" customHeight="1" x14ac:dyDescent="0.15"/>
    <row r="57" spans="2:9" s="7" customFormat="1" ht="21" customHeight="1" x14ac:dyDescent="0.15"/>
    <row r="58" spans="2:9" s="7" customFormat="1" ht="4.5" customHeight="1" x14ac:dyDescent="0.15"/>
    <row r="59" spans="2:9" s="7" customFormat="1" ht="15.75" customHeight="1" x14ac:dyDescent="0.15">
      <c r="B59" s="32"/>
      <c r="C59" s="32"/>
      <c r="D59" s="32"/>
      <c r="E59" s="32"/>
      <c r="F59" s="32"/>
      <c r="G59" s="32"/>
      <c r="H59" s="32"/>
      <c r="I59" s="32"/>
    </row>
    <row r="60" spans="2:9" s="7" customFormat="1" ht="15.6" customHeight="1" x14ac:dyDescent="0.15">
      <c r="B60" s="6"/>
      <c r="C60" s="6"/>
      <c r="D60" s="6"/>
      <c r="E60" s="6"/>
      <c r="F60" s="6"/>
      <c r="G60" s="6"/>
      <c r="H60" s="6"/>
      <c r="I60" s="6"/>
    </row>
    <row r="61" spans="2:9" s="7" customFormat="1" ht="15.6" customHeight="1" x14ac:dyDescent="0.15">
      <c r="B61" s="1"/>
      <c r="C61" s="1"/>
      <c r="D61" s="1"/>
      <c r="E61" s="1"/>
      <c r="F61" s="1"/>
      <c r="G61" s="1"/>
      <c r="H61" s="1"/>
      <c r="I61" s="1"/>
    </row>
    <row r="62" spans="2:9" s="7" customFormat="1" ht="15.6" customHeight="1" x14ac:dyDescent="0.15">
      <c r="B62" s="1"/>
      <c r="C62" s="1"/>
      <c r="D62" s="1"/>
      <c r="E62" s="1"/>
      <c r="F62" s="1"/>
      <c r="G62" s="1"/>
      <c r="H62" s="1"/>
      <c r="I62" s="1"/>
    </row>
    <row r="63" spans="2:9" s="7" customFormat="1" ht="15.6" customHeight="1" x14ac:dyDescent="0.15"/>
    <row r="64" spans="2:9" s="7" customFormat="1" ht="15.6" customHeight="1" x14ac:dyDescent="0.15"/>
    <row r="65" spans="2:13" s="6" customFormat="1" ht="12.95" customHeight="1" x14ac:dyDescent="0.1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2:13" ht="18" customHeight="1" x14ac:dyDescent="0.15">
      <c r="B66" s="7"/>
      <c r="C66" s="7"/>
      <c r="D66" s="7"/>
      <c r="E66" s="7"/>
      <c r="F66" s="7"/>
      <c r="G66" s="7"/>
      <c r="H66" s="7"/>
      <c r="I66" s="7"/>
      <c r="J66" s="6"/>
      <c r="K66" s="6"/>
      <c r="L66" s="6"/>
      <c r="M66" s="6"/>
    </row>
    <row r="67" spans="2:13" ht="27" customHeight="1" x14ac:dyDescent="0.15">
      <c r="B67" s="7"/>
      <c r="C67" s="7"/>
      <c r="D67" s="7"/>
      <c r="E67" s="7"/>
      <c r="F67" s="7"/>
      <c r="G67" s="7"/>
      <c r="H67" s="7"/>
      <c r="I67" s="7"/>
    </row>
    <row r="68" spans="2:13" s="7" customFormat="1" ht="18" customHeight="1" x14ac:dyDescent="0.15">
      <c r="J68" s="1"/>
      <c r="K68" s="1"/>
      <c r="L68" s="1"/>
      <c r="M68" s="1"/>
    </row>
    <row r="69" spans="2:13" s="7" customFormat="1" ht="18" customHeight="1" x14ac:dyDescent="0.15"/>
    <row r="70" spans="2:13" s="7" customFormat="1" ht="18" customHeight="1" x14ac:dyDescent="0.15"/>
    <row r="71" spans="2:13" s="7" customFormat="1" ht="18" customHeight="1" x14ac:dyDescent="0.15"/>
    <row r="72" spans="2:13" s="7" customFormat="1" ht="18" customHeight="1" x14ac:dyDescent="0.15"/>
    <row r="73" spans="2:13" s="7" customFormat="1" ht="18" customHeight="1" x14ac:dyDescent="0.15"/>
    <row r="74" spans="2:13" s="7" customFormat="1" ht="18" customHeight="1" x14ac:dyDescent="0.15"/>
    <row r="75" spans="2:13" s="7" customFormat="1" ht="18" customHeight="1" x14ac:dyDescent="0.15"/>
    <row r="76" spans="2:13" s="7" customFormat="1" ht="18" customHeight="1" x14ac:dyDescent="0.15"/>
    <row r="77" spans="2:13" s="7" customFormat="1" ht="18" customHeight="1" x14ac:dyDescent="0.15"/>
    <row r="78" spans="2:13" s="7" customFormat="1" ht="18" customHeight="1" x14ac:dyDescent="0.15"/>
    <row r="79" spans="2:13" s="7" customFormat="1" ht="18" customHeight="1" x14ac:dyDescent="0.15"/>
    <row r="80" spans="2:13" s="7" customFormat="1" ht="18" customHeight="1" x14ac:dyDescent="0.15"/>
    <row r="81" s="7" customFormat="1" ht="18" customHeight="1" x14ac:dyDescent="0.15"/>
    <row r="82" s="7" customFormat="1" ht="18" customHeight="1" x14ac:dyDescent="0.15"/>
    <row r="83" s="7" customFormat="1" ht="18" customHeight="1" x14ac:dyDescent="0.15"/>
    <row r="84" s="7" customFormat="1" ht="18" customHeight="1" x14ac:dyDescent="0.15"/>
    <row r="85" s="7" customFormat="1" ht="18" customHeight="1" x14ac:dyDescent="0.15"/>
    <row r="86" s="7" customFormat="1" ht="18" customHeight="1" x14ac:dyDescent="0.15"/>
    <row r="87" s="7" customFormat="1" ht="18" customHeight="1" x14ac:dyDescent="0.15"/>
    <row r="88" s="7" customFormat="1" ht="18" customHeight="1" x14ac:dyDescent="0.15"/>
    <row r="89" s="7" customFormat="1" ht="18" customHeight="1" x14ac:dyDescent="0.15"/>
    <row r="90" s="7" customFormat="1" ht="18" customHeight="1" x14ac:dyDescent="0.15"/>
    <row r="91" s="7" customFormat="1" ht="18" customHeight="1" x14ac:dyDescent="0.15"/>
    <row r="92" s="7" customFormat="1" ht="18" customHeight="1" x14ac:dyDescent="0.15"/>
    <row r="93" s="7" customFormat="1" ht="18" customHeight="1" x14ac:dyDescent="0.15"/>
    <row r="94" s="7" customFormat="1" ht="18" customHeight="1" x14ac:dyDescent="0.15"/>
    <row r="95" s="7" customFormat="1" ht="18" customHeight="1" x14ac:dyDescent="0.15"/>
    <row r="96" s="7" customFormat="1" ht="18" customHeight="1" x14ac:dyDescent="0.15"/>
    <row r="97" spans="2:13" s="7" customFormat="1" ht="18" customHeight="1" x14ac:dyDescent="0.15"/>
    <row r="98" spans="2:13" s="7" customFormat="1" ht="18" customHeight="1" x14ac:dyDescent="0.15"/>
    <row r="99" spans="2:13" s="32" customFormat="1" ht="18" customHeight="1" x14ac:dyDescent="0.1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2:13" s="6" customFormat="1" ht="12.95" customHeight="1" x14ac:dyDescent="0.15">
      <c r="B100" s="7"/>
      <c r="C100" s="7"/>
      <c r="D100" s="7"/>
      <c r="E100" s="7"/>
      <c r="F100" s="7"/>
      <c r="G100" s="7"/>
      <c r="H100" s="7"/>
      <c r="I100" s="7"/>
      <c r="J100" s="32"/>
      <c r="K100" s="32"/>
      <c r="L100" s="32"/>
      <c r="M100" s="32"/>
    </row>
    <row r="101" spans="2:13" ht="18" customHeight="1" x14ac:dyDescent="0.15">
      <c r="B101" s="7"/>
      <c r="C101" s="7"/>
      <c r="D101" s="7"/>
      <c r="E101" s="7"/>
      <c r="F101" s="7"/>
      <c r="G101" s="7"/>
      <c r="H101" s="7"/>
      <c r="I101" s="7"/>
      <c r="J101" s="6"/>
      <c r="K101" s="6"/>
      <c r="L101" s="6"/>
      <c r="M101" s="6"/>
    </row>
    <row r="102" spans="2:13" ht="27" customHeight="1" x14ac:dyDescent="0.15">
      <c r="B102" s="7"/>
      <c r="C102" s="7"/>
      <c r="D102" s="7"/>
      <c r="E102" s="7"/>
      <c r="F102" s="7"/>
      <c r="G102" s="7"/>
      <c r="H102" s="7"/>
      <c r="I102" s="7"/>
    </row>
    <row r="103" spans="2:13" s="7" customFormat="1" ht="18" customHeight="1" x14ac:dyDescent="0.15">
      <c r="J103" s="1"/>
      <c r="K103" s="1"/>
      <c r="L103" s="1"/>
      <c r="M103" s="1"/>
    </row>
    <row r="104" spans="2:13" s="7" customFormat="1" ht="18" customHeight="1" x14ac:dyDescent="0.15"/>
    <row r="105" spans="2:13" s="7" customFormat="1" ht="18" customHeight="1" x14ac:dyDescent="0.15"/>
    <row r="106" spans="2:13" s="7" customFormat="1" ht="18" customHeight="1" x14ac:dyDescent="0.15"/>
    <row r="107" spans="2:13" s="7" customFormat="1" ht="18" customHeight="1" x14ac:dyDescent="0.15"/>
    <row r="108" spans="2:13" s="7" customFormat="1" ht="18" customHeight="1" x14ac:dyDescent="0.15"/>
    <row r="109" spans="2:13" s="7" customFormat="1" ht="18" customHeight="1" x14ac:dyDescent="0.15"/>
    <row r="110" spans="2:13" s="7" customFormat="1" ht="18" customHeight="1" x14ac:dyDescent="0.15"/>
    <row r="111" spans="2:13" s="7" customFormat="1" ht="18" customHeight="1" x14ac:dyDescent="0.15"/>
    <row r="112" spans="2:13" s="7" customFormat="1" ht="18" customHeight="1" x14ac:dyDescent="0.15"/>
    <row r="113" spans="2:9" s="7" customFormat="1" ht="18" customHeight="1" x14ac:dyDescent="0.15">
      <c r="B113" s="34"/>
      <c r="C113" s="34"/>
      <c r="D113" s="34"/>
      <c r="E113" s="34"/>
      <c r="F113" s="34"/>
      <c r="G113" s="34"/>
      <c r="H113" s="34"/>
      <c r="I113" s="34"/>
    </row>
    <row r="114" spans="2:9" s="7" customFormat="1" ht="18" customHeight="1" x14ac:dyDescent="0.15">
      <c r="B114" s="6"/>
      <c r="C114" s="6"/>
      <c r="D114" s="6"/>
      <c r="E114" s="6"/>
      <c r="F114" s="6"/>
      <c r="G114" s="6"/>
      <c r="H114" s="6"/>
      <c r="I114" s="6"/>
    </row>
    <row r="115" spans="2:9" s="7" customFormat="1" ht="18" customHeight="1" x14ac:dyDescent="0.15">
      <c r="B115" s="1"/>
      <c r="C115" s="1"/>
      <c r="D115" s="1"/>
      <c r="E115" s="1"/>
      <c r="F115" s="1"/>
      <c r="G115" s="1"/>
      <c r="H115" s="1"/>
      <c r="I115" s="1"/>
    </row>
    <row r="116" spans="2:9" s="7" customFormat="1" ht="18" customHeight="1" x14ac:dyDescent="0.15">
      <c r="B116" s="1"/>
      <c r="C116" s="1"/>
      <c r="D116" s="1"/>
      <c r="E116" s="1"/>
      <c r="F116" s="1"/>
      <c r="G116" s="1"/>
      <c r="H116" s="1"/>
      <c r="I116" s="1"/>
    </row>
    <row r="117" spans="2:9" s="7" customFormat="1" ht="18" customHeight="1" x14ac:dyDescent="0.15"/>
    <row r="118" spans="2:9" s="7" customFormat="1" ht="18" customHeight="1" x14ac:dyDescent="0.15"/>
    <row r="119" spans="2:9" s="7" customFormat="1" ht="18" customHeight="1" x14ac:dyDescent="0.15"/>
    <row r="120" spans="2:9" s="7" customFormat="1" ht="18" customHeight="1" x14ac:dyDescent="0.15"/>
    <row r="121" spans="2:9" s="7" customFormat="1" ht="18" customHeight="1" x14ac:dyDescent="0.15"/>
    <row r="122" spans="2:9" s="7" customFormat="1" ht="18" customHeight="1" x14ac:dyDescent="0.15"/>
    <row r="123" spans="2:9" s="7" customFormat="1" ht="18" customHeight="1" x14ac:dyDescent="0.15"/>
    <row r="124" spans="2:9" s="7" customFormat="1" ht="18" customHeight="1" x14ac:dyDescent="0.15"/>
    <row r="125" spans="2:9" s="7" customFormat="1" ht="18" customHeight="1" x14ac:dyDescent="0.15"/>
    <row r="126" spans="2:9" s="7" customFormat="1" ht="18" customHeight="1" x14ac:dyDescent="0.15"/>
    <row r="127" spans="2:9" s="7" customFormat="1" ht="18" customHeight="1" x14ac:dyDescent="0.15"/>
    <row r="128" spans="2:9" s="7" customFormat="1" ht="18" customHeight="1" x14ac:dyDescent="0.15"/>
    <row r="129" spans="2:13" s="7" customFormat="1" ht="18" customHeight="1" x14ac:dyDescent="0.15"/>
    <row r="130" spans="2:13" s="7" customFormat="1" ht="18" customHeight="1" x14ac:dyDescent="0.15"/>
    <row r="131" spans="2:13" s="7" customFormat="1" ht="18" customHeight="1" x14ac:dyDescent="0.15"/>
    <row r="132" spans="2:13" s="7" customFormat="1" ht="18" customHeight="1" x14ac:dyDescent="0.15"/>
    <row r="133" spans="2:13" s="7" customFormat="1" ht="18" customHeight="1" x14ac:dyDescent="0.15"/>
    <row r="134" spans="2:13" s="7" customFormat="1" ht="18" customHeight="1" x14ac:dyDescent="0.15"/>
    <row r="135" spans="2:13" s="7" customFormat="1" ht="18" customHeight="1" x14ac:dyDescent="0.15"/>
    <row r="136" spans="2:13" s="7" customFormat="1" ht="18" customHeight="1" x14ac:dyDescent="0.15"/>
    <row r="137" spans="2:13" s="7" customFormat="1" ht="18" customHeight="1" x14ac:dyDescent="0.15"/>
    <row r="138" spans="2:13" s="7" customFormat="1" ht="18" customHeight="1" x14ac:dyDescent="0.15"/>
    <row r="139" spans="2:13" s="7" customFormat="1" ht="18" customHeight="1" x14ac:dyDescent="0.15"/>
    <row r="140" spans="2:13" s="7" customFormat="1" ht="18" customHeight="1" x14ac:dyDescent="0.15"/>
    <row r="141" spans="2:13" s="32" customFormat="1" ht="18" customHeight="1" x14ac:dyDescent="0.1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2:13" s="6" customFormat="1" ht="12.95" customHeight="1" x14ac:dyDescent="0.15">
      <c r="B142" s="7"/>
      <c r="C142" s="7"/>
      <c r="D142" s="7"/>
      <c r="E142" s="7"/>
      <c r="F142" s="7"/>
      <c r="G142" s="7"/>
      <c r="H142" s="7"/>
      <c r="I142" s="7"/>
      <c r="J142" s="32"/>
      <c r="K142" s="32"/>
      <c r="L142" s="32"/>
      <c r="M142" s="32"/>
    </row>
    <row r="143" spans="2:13" ht="18" customHeight="1" x14ac:dyDescent="0.15">
      <c r="B143" s="7"/>
      <c r="C143" s="7"/>
      <c r="D143" s="7"/>
      <c r="E143" s="7"/>
      <c r="F143" s="7"/>
      <c r="G143" s="7"/>
      <c r="H143" s="7"/>
      <c r="I143" s="7"/>
      <c r="J143" s="6"/>
      <c r="K143" s="6"/>
      <c r="L143" s="6"/>
      <c r="M143" s="6"/>
    </row>
    <row r="144" spans="2:13" ht="27" customHeight="1" x14ac:dyDescent="0.15">
      <c r="B144" s="7"/>
      <c r="C144" s="7"/>
      <c r="D144" s="7"/>
      <c r="E144" s="7"/>
      <c r="F144" s="7"/>
      <c r="G144" s="7"/>
      <c r="H144" s="7"/>
      <c r="I144" s="7"/>
    </row>
    <row r="145" spans="10:13" s="7" customFormat="1" ht="14.45" customHeight="1" x14ac:dyDescent="0.15">
      <c r="J145" s="1"/>
      <c r="K145" s="1"/>
      <c r="L145" s="1"/>
      <c r="M145" s="1"/>
    </row>
    <row r="146" spans="10:13" s="7" customFormat="1" ht="14.45" customHeight="1" x14ac:dyDescent="0.15"/>
    <row r="147" spans="10:13" s="7" customFormat="1" ht="14.45" customHeight="1" x14ac:dyDescent="0.15"/>
    <row r="148" spans="10:13" s="7" customFormat="1" ht="14.45" customHeight="1" x14ac:dyDescent="0.15"/>
    <row r="149" spans="10:13" s="7" customFormat="1" ht="14.45" customHeight="1" x14ac:dyDescent="0.15"/>
    <row r="150" spans="10:13" s="7" customFormat="1" ht="14.45" customHeight="1" x14ac:dyDescent="0.15"/>
    <row r="151" spans="10:13" s="7" customFormat="1" ht="14.45" customHeight="1" x14ac:dyDescent="0.15"/>
    <row r="152" spans="10:13" s="7" customFormat="1" ht="14.45" customHeight="1" x14ac:dyDescent="0.15"/>
    <row r="153" spans="10:13" s="7" customFormat="1" ht="14.45" customHeight="1" x14ac:dyDescent="0.15"/>
    <row r="154" spans="10:13" s="7" customFormat="1" ht="14.45" customHeight="1" x14ac:dyDescent="0.15"/>
    <row r="155" spans="10:13" s="7" customFormat="1" ht="14.45" customHeight="1" x14ac:dyDescent="0.15"/>
    <row r="156" spans="10:13" s="7" customFormat="1" ht="14.45" customHeight="1" x14ac:dyDescent="0.15"/>
    <row r="157" spans="10:13" s="7" customFormat="1" ht="14.45" customHeight="1" x14ac:dyDescent="0.15"/>
    <row r="158" spans="10:13" s="7" customFormat="1" ht="14.45" customHeight="1" x14ac:dyDescent="0.15"/>
    <row r="159" spans="10:13" s="7" customFormat="1" ht="14.45" customHeight="1" x14ac:dyDescent="0.15"/>
    <row r="160" spans="10:13" s="7" customFormat="1" ht="14.45" customHeight="1" x14ac:dyDescent="0.15"/>
    <row r="161" spans="2:9" s="7" customFormat="1" ht="14.45" customHeight="1" x14ac:dyDescent="0.15"/>
    <row r="162" spans="2:9" s="7" customFormat="1" ht="14.45" customHeight="1" x14ac:dyDescent="0.15"/>
    <row r="163" spans="2:9" s="7" customFormat="1" ht="14.45" customHeight="1" x14ac:dyDescent="0.15"/>
    <row r="164" spans="2:9" s="7" customFormat="1" ht="14.45" customHeight="1" x14ac:dyDescent="0.15"/>
    <row r="165" spans="2:9" s="7" customFormat="1" ht="14.45" customHeight="1" x14ac:dyDescent="0.15"/>
    <row r="166" spans="2:9" s="7" customFormat="1" ht="14.45" customHeight="1" x14ac:dyDescent="0.15"/>
    <row r="167" spans="2:9" s="7" customFormat="1" ht="14.45" customHeight="1" x14ac:dyDescent="0.15"/>
    <row r="168" spans="2:9" s="7" customFormat="1" ht="14.45" customHeight="1" x14ac:dyDescent="0.15"/>
    <row r="169" spans="2:9" s="7" customFormat="1" ht="14.45" customHeight="1" x14ac:dyDescent="0.15"/>
    <row r="170" spans="2:9" s="7" customFormat="1" ht="14.45" customHeight="1" x14ac:dyDescent="0.15"/>
    <row r="171" spans="2:9" s="7" customFormat="1" ht="14.45" customHeight="1" x14ac:dyDescent="0.15"/>
    <row r="172" spans="2:9" s="7" customFormat="1" ht="14.45" customHeight="1" x14ac:dyDescent="0.15">
      <c r="C172" s="60"/>
      <c r="D172" s="60"/>
      <c r="E172" s="60"/>
      <c r="F172" s="60"/>
      <c r="G172" s="60"/>
      <c r="H172" s="60"/>
    </row>
    <row r="173" spans="2:9" s="7" customFormat="1" ht="14.45" customHeight="1" x14ac:dyDescent="0.15">
      <c r="B173" s="35"/>
      <c r="C173" s="35"/>
      <c r="D173" s="35"/>
      <c r="E173" s="35"/>
      <c r="F173" s="35"/>
      <c r="G173" s="35"/>
      <c r="H173" s="35"/>
      <c r="I173" s="35"/>
    </row>
    <row r="174" spans="2:9" s="7" customFormat="1" ht="14.45" customHeight="1" x14ac:dyDescent="0.15">
      <c r="B174" s="1"/>
      <c r="C174" s="1"/>
      <c r="D174" s="1"/>
      <c r="E174" s="1"/>
      <c r="F174" s="1"/>
      <c r="G174" s="1"/>
      <c r="H174" s="1"/>
      <c r="I174" s="1"/>
    </row>
    <row r="175" spans="2:9" s="7" customFormat="1" ht="14.45" customHeight="1" x14ac:dyDescent="0.15">
      <c r="B175" s="62"/>
      <c r="C175" s="62"/>
      <c r="D175" s="62"/>
      <c r="E175" s="62"/>
      <c r="F175" s="62"/>
      <c r="G175" s="62"/>
      <c r="H175" s="62"/>
      <c r="I175" s="62"/>
    </row>
    <row r="176" spans="2:9" s="7" customFormat="1" ht="14.45" customHeight="1" x14ac:dyDescent="0.15">
      <c r="B176" s="62"/>
      <c r="C176" s="62"/>
      <c r="D176" s="62"/>
      <c r="E176" s="62"/>
      <c r="F176" s="62"/>
      <c r="G176" s="62"/>
      <c r="H176" s="62"/>
      <c r="I176" s="62"/>
    </row>
    <row r="177" spans="2:9" s="7" customFormat="1" ht="14.45" customHeight="1" x14ac:dyDescent="0.15">
      <c r="B177" s="62"/>
      <c r="C177" s="62"/>
      <c r="D177" s="62"/>
      <c r="E177" s="62"/>
      <c r="F177" s="62"/>
      <c r="G177" s="62"/>
      <c r="H177" s="62"/>
      <c r="I177" s="62"/>
    </row>
    <row r="178" spans="2:9" s="7" customFormat="1" ht="14.45" customHeight="1" x14ac:dyDescent="0.15">
      <c r="B178" s="62"/>
      <c r="C178" s="62"/>
      <c r="D178" s="62"/>
      <c r="E178" s="62"/>
      <c r="F178" s="62"/>
      <c r="G178" s="62"/>
      <c r="H178" s="62"/>
      <c r="I178" s="62"/>
    </row>
    <row r="179" spans="2:9" s="7" customFormat="1" ht="14.45" customHeight="1" x14ac:dyDescent="0.15">
      <c r="B179" s="62"/>
      <c r="C179" s="62"/>
      <c r="D179" s="62"/>
      <c r="E179" s="62"/>
      <c r="F179" s="62"/>
      <c r="G179" s="62"/>
      <c r="H179" s="62"/>
      <c r="I179" s="62"/>
    </row>
    <row r="180" spans="2:9" s="7" customFormat="1" ht="14.45" customHeight="1" x14ac:dyDescent="0.15">
      <c r="B180" s="62"/>
      <c r="C180" s="62"/>
      <c r="D180" s="62"/>
      <c r="E180" s="62"/>
      <c r="F180" s="62"/>
      <c r="G180" s="62"/>
      <c r="H180" s="62"/>
      <c r="I180" s="62"/>
    </row>
    <row r="181" spans="2:9" s="7" customFormat="1" ht="14.45" customHeight="1" x14ac:dyDescent="0.15">
      <c r="B181" s="62"/>
      <c r="C181" s="62"/>
      <c r="D181" s="62"/>
      <c r="E181" s="62"/>
      <c r="F181" s="62"/>
      <c r="G181" s="62"/>
      <c r="H181" s="62"/>
      <c r="I181" s="62"/>
    </row>
    <row r="182" spans="2:9" s="7" customFormat="1" ht="14.45" customHeight="1" x14ac:dyDescent="0.15">
      <c r="B182" s="62"/>
      <c r="C182" s="62"/>
      <c r="D182" s="62"/>
      <c r="E182" s="62"/>
      <c r="F182" s="62"/>
      <c r="G182" s="62"/>
      <c r="H182" s="62"/>
      <c r="I182" s="62"/>
    </row>
    <row r="183" spans="2:9" s="7" customFormat="1" ht="14.45" customHeight="1" x14ac:dyDescent="0.15">
      <c r="B183" s="62"/>
      <c r="C183" s="62"/>
      <c r="D183" s="62"/>
      <c r="E183" s="62"/>
      <c r="F183" s="62"/>
      <c r="G183" s="62"/>
      <c r="H183" s="62"/>
      <c r="I183" s="62"/>
    </row>
    <row r="184" spans="2:9" s="7" customFormat="1" ht="14.45" customHeight="1" x14ac:dyDescent="0.15">
      <c r="B184" s="62"/>
      <c r="C184" s="62"/>
      <c r="D184" s="62"/>
      <c r="E184" s="62"/>
      <c r="F184" s="62"/>
      <c r="G184" s="62"/>
      <c r="H184" s="62"/>
      <c r="I184" s="62"/>
    </row>
    <row r="185" spans="2:9" s="7" customFormat="1" ht="14.45" customHeight="1" x14ac:dyDescent="0.15">
      <c r="B185" s="3"/>
      <c r="C185" s="3"/>
      <c r="D185" s="3"/>
      <c r="E185" s="3"/>
      <c r="F185" s="3"/>
      <c r="G185" s="3"/>
      <c r="H185" s="3"/>
      <c r="I185" s="3"/>
    </row>
    <row r="186" spans="2:9" s="7" customFormat="1" ht="14.45" customHeight="1" x14ac:dyDescent="0.15"/>
    <row r="187" spans="2:9" s="7" customFormat="1" ht="14.45" customHeight="1" x14ac:dyDescent="0.15"/>
    <row r="188" spans="2:9" s="7" customFormat="1" ht="14.45" customHeight="1" x14ac:dyDescent="0.15"/>
    <row r="189" spans="2:9" s="7" customFormat="1" ht="14.45" customHeight="1" x14ac:dyDescent="0.15"/>
    <row r="190" spans="2:9" s="7" customFormat="1" ht="14.45" customHeight="1" x14ac:dyDescent="0.15"/>
    <row r="191" spans="2:9" s="7" customFormat="1" ht="14.45" customHeight="1" x14ac:dyDescent="0.15"/>
    <row r="192" spans="2:9" s="7" customFormat="1" ht="14.45" customHeight="1" x14ac:dyDescent="0.15"/>
    <row r="193" spans="2:13" s="7" customFormat="1" ht="14.45" customHeight="1" x14ac:dyDescent="0.15"/>
    <row r="194" spans="2:13" s="7" customFormat="1" ht="14.45" customHeight="1" x14ac:dyDescent="0.15"/>
    <row r="195" spans="2:13" s="34" customFormat="1" ht="14.45" customHeight="1" x14ac:dyDescent="0.15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2:13" s="6" customFormat="1" ht="12.95" customHeight="1" x14ac:dyDescent="0.15">
      <c r="B196" s="7"/>
      <c r="C196" s="7"/>
      <c r="D196" s="7"/>
      <c r="E196" s="7"/>
      <c r="F196" s="7"/>
      <c r="G196" s="7"/>
      <c r="H196" s="7"/>
      <c r="I196" s="7"/>
      <c r="J196" s="34"/>
      <c r="K196" s="34"/>
      <c r="L196" s="34"/>
      <c r="M196" s="34"/>
    </row>
    <row r="197" spans="2:13" ht="18" customHeight="1" x14ac:dyDescent="0.15">
      <c r="B197" s="7"/>
      <c r="C197" s="7"/>
      <c r="D197" s="7"/>
      <c r="E197" s="7"/>
      <c r="F197" s="7"/>
      <c r="G197" s="7"/>
      <c r="H197" s="7"/>
      <c r="I197" s="7"/>
      <c r="J197" s="6"/>
      <c r="K197" s="6"/>
      <c r="L197" s="6"/>
      <c r="M197" s="6"/>
    </row>
    <row r="198" spans="2:13" ht="27" customHeight="1" x14ac:dyDescent="0.15">
      <c r="B198" s="7"/>
      <c r="C198" s="7"/>
      <c r="D198" s="7"/>
      <c r="E198" s="7"/>
      <c r="F198" s="7"/>
      <c r="G198" s="7"/>
      <c r="H198" s="7"/>
      <c r="I198" s="7"/>
    </row>
    <row r="199" spans="2:13" s="7" customFormat="1" ht="13.5" customHeight="1" x14ac:dyDescent="0.15">
      <c r="J199" s="1"/>
      <c r="K199" s="1"/>
      <c r="L199" s="1"/>
      <c r="M199" s="1"/>
    </row>
    <row r="200" spans="2:13" s="7" customFormat="1" ht="13.5" customHeight="1" x14ac:dyDescent="0.15"/>
    <row r="201" spans="2:13" s="7" customFormat="1" ht="13.5" customHeight="1" x14ac:dyDescent="0.15"/>
    <row r="202" spans="2:13" s="7" customFormat="1" ht="13.5" customHeight="1" x14ac:dyDescent="0.15"/>
    <row r="203" spans="2:13" s="7" customFormat="1" ht="13.5" customHeight="1" x14ac:dyDescent="0.15"/>
    <row r="204" spans="2:13" s="7" customFormat="1" ht="13.5" customHeight="1" x14ac:dyDescent="0.15"/>
    <row r="205" spans="2:13" s="7" customFormat="1" ht="13.5" customHeight="1" x14ac:dyDescent="0.15"/>
    <row r="206" spans="2:13" s="7" customFormat="1" ht="13.5" customHeight="1" x14ac:dyDescent="0.15"/>
    <row r="207" spans="2:13" s="7" customFormat="1" ht="13.5" customHeight="1" x14ac:dyDescent="0.15"/>
    <row r="208" spans="2:13" s="7" customFormat="1" ht="13.5" customHeight="1" x14ac:dyDescent="0.15"/>
    <row r="209" spans="1:9" s="7" customFormat="1" ht="13.5" customHeight="1" x14ac:dyDescent="0.15"/>
    <row r="210" spans="1:9" s="7" customFormat="1" ht="13.5" customHeight="1" x14ac:dyDescent="0.15"/>
    <row r="211" spans="1:9" s="7" customFormat="1" ht="13.5" customHeight="1" x14ac:dyDescent="0.15"/>
    <row r="212" spans="1:9" s="7" customFormat="1" ht="13.5" customHeight="1" x14ac:dyDescent="0.15">
      <c r="A212" s="1"/>
    </row>
    <row r="213" spans="1:9" s="7" customFormat="1" ht="13.5" customHeight="1" x14ac:dyDescent="0.15">
      <c r="A213" s="1"/>
      <c r="G213" s="1"/>
      <c r="H213" s="1"/>
    </row>
    <row r="214" spans="1:9" s="7" customFormat="1" ht="13.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</row>
    <row r="215" spans="1:9" s="7" customFormat="1" ht="13.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</row>
    <row r="216" spans="1:9" s="7" customFormat="1" ht="13.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</row>
    <row r="217" spans="1:9" s="7" customFormat="1" ht="13.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</row>
    <row r="218" spans="1:9" s="7" customFormat="1" ht="13.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</row>
    <row r="219" spans="1:9" s="7" customFormat="1" ht="13.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</row>
    <row r="220" spans="1:9" s="7" customFormat="1" ht="13.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</row>
    <row r="221" spans="1:9" s="7" customFormat="1" ht="13.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</row>
    <row r="222" spans="1:9" s="7" customFormat="1" ht="13.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</row>
    <row r="223" spans="1:9" s="7" customFormat="1" ht="13.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</row>
    <row r="224" spans="1:9" s="7" customFormat="1" ht="13.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</row>
    <row r="225" spans="1:9" s="7" customFormat="1" ht="13.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7" customFormat="1" ht="13.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7" customFormat="1" ht="13.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7" customFormat="1" ht="13.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</row>
    <row r="229" spans="1:9" s="7" customFormat="1" ht="13.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</row>
    <row r="230" spans="1:9" s="7" customFormat="1" ht="13.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</row>
    <row r="231" spans="1:9" s="7" customFormat="1" ht="13.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</row>
    <row r="232" spans="1:9" s="7" customFormat="1" ht="13.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</row>
    <row r="233" spans="1:9" s="7" customFormat="1" ht="13.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</row>
    <row r="234" spans="1:9" s="7" customFormat="1" ht="13.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</row>
    <row r="235" spans="1:9" s="7" customFormat="1" ht="13.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</row>
    <row r="236" spans="1:9" s="7" customFormat="1" ht="13.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</row>
    <row r="237" spans="1:9" s="7" customFormat="1" ht="13.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</row>
    <row r="238" spans="1:9" s="7" customFormat="1" ht="13.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</row>
    <row r="239" spans="1:9" s="7" customFormat="1" ht="13.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</row>
    <row r="240" spans="1:9" s="7" customFormat="1" ht="13.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</row>
    <row r="241" spans="1:13" s="7" customFormat="1" ht="13.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</row>
    <row r="242" spans="1:13" s="7" customFormat="1" ht="13.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</row>
    <row r="243" spans="1:13" s="7" customFormat="1" ht="13.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</row>
    <row r="244" spans="1:13" s="7" customFormat="1" ht="13.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</row>
    <row r="245" spans="1:13" s="7" customFormat="1" ht="13.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</row>
    <row r="246" spans="1:13" s="7" customFormat="1" ht="13.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</row>
    <row r="247" spans="1:13" s="7" customFormat="1" ht="13.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</row>
    <row r="248" spans="1:13" s="7" customFormat="1" ht="13.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</row>
    <row r="249" spans="1:13" s="7" customFormat="1" ht="13.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</row>
    <row r="250" spans="1:13" s="7" customFormat="1" ht="13.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</row>
    <row r="251" spans="1:13" s="7" customFormat="1" ht="13.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</row>
    <row r="252" spans="1:13" s="7" customFormat="1" ht="13.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</row>
    <row r="253" spans="1:13" s="7" customFormat="1" ht="13.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</row>
    <row r="254" spans="1:13" s="7" customFormat="1" ht="13.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</row>
    <row r="255" spans="1:13" s="35" customFormat="1" ht="13.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7"/>
      <c r="K255" s="7"/>
      <c r="L255" s="7"/>
      <c r="M255" s="7"/>
    </row>
    <row r="256" spans="1:13" ht="15" customHeight="1" x14ac:dyDescent="0.15">
      <c r="J256" s="61"/>
      <c r="K256" s="61"/>
      <c r="L256" s="61"/>
      <c r="M256" s="61"/>
    </row>
    <row r="257" spans="1:13" s="3" customFormat="1" ht="18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3" customFormat="1" ht="18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</row>
    <row r="259" spans="1:13" s="3" customFormat="1" ht="18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</row>
    <row r="260" spans="1:13" s="3" customFormat="1" ht="18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</row>
    <row r="261" spans="1:13" s="3" customFormat="1" ht="18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</row>
    <row r="262" spans="1:13" s="3" customFormat="1" ht="18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</row>
    <row r="263" spans="1:13" s="7" customFormat="1" ht="18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3"/>
      <c r="K263" s="3"/>
      <c r="L263" s="3"/>
      <c r="M263" s="3"/>
    </row>
    <row r="264" spans="1:13" s="7" customFormat="1" ht="18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63"/>
      <c r="K264" s="63"/>
      <c r="L264" s="60"/>
      <c r="M264" s="60"/>
    </row>
    <row r="265" spans="1:13" s="3" customFormat="1" ht="18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63"/>
      <c r="K265" s="63"/>
      <c r="L265" s="60"/>
      <c r="M265" s="60"/>
    </row>
    <row r="266" spans="1:13" s="3" customFormat="1" ht="18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</row>
    <row r="267" spans="1:13" s="3" customFormat="1" ht="18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</row>
    <row r="268" spans="1:13" s="7" customFormat="1" ht="18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3"/>
      <c r="K268" s="3"/>
      <c r="L268" s="3"/>
      <c r="M268" s="3"/>
    </row>
    <row r="269" spans="1:13" s="7" customFormat="1" ht="1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60"/>
      <c r="K269" s="60"/>
      <c r="L269" s="60"/>
      <c r="M269" s="60"/>
    </row>
    <row r="270" spans="1:13" s="7" customFormat="1" ht="1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60"/>
      <c r="K270" s="60"/>
      <c r="L270" s="60"/>
      <c r="M270" s="60"/>
    </row>
    <row r="271" spans="1:13" s="7" customFormat="1" ht="1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60"/>
      <c r="K271" s="60"/>
      <c r="L271" s="60"/>
      <c r="M271" s="60"/>
    </row>
    <row r="272" spans="1:13" s="7" customFormat="1" ht="1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60"/>
      <c r="K272" s="60"/>
      <c r="L272" s="60"/>
      <c r="M272" s="60"/>
    </row>
    <row r="273" spans="1:13" s="7" customFormat="1" ht="1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60"/>
      <c r="K273" s="60"/>
      <c r="L273" s="60"/>
      <c r="M273" s="60"/>
    </row>
    <row r="274" spans="1:13" s="7" customFormat="1" ht="1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60"/>
      <c r="K274" s="60"/>
      <c r="L274" s="60"/>
      <c r="M274" s="60"/>
    </row>
    <row r="275" spans="1:13" s="7" customFormat="1" ht="1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60"/>
      <c r="K275" s="60"/>
      <c r="L275" s="60"/>
      <c r="M275" s="60"/>
    </row>
    <row r="276" spans="1:13" s="7" customFormat="1" ht="1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63"/>
      <c r="K276" s="63"/>
      <c r="L276" s="60"/>
      <c r="M276" s="60"/>
    </row>
    <row r="277" spans="1:13" s="7" customFormat="1" ht="1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63"/>
      <c r="K277" s="63"/>
      <c r="L277" s="60"/>
      <c r="M277" s="60"/>
    </row>
    <row r="278" spans="1:13" s="7" customFormat="1" ht="1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63"/>
      <c r="K278" s="63"/>
      <c r="L278" s="60"/>
      <c r="M278" s="60"/>
    </row>
    <row r="279" spans="1:13" s="7" customFormat="1" ht="1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60"/>
      <c r="K279" s="60"/>
      <c r="L279" s="60"/>
      <c r="M279" s="60"/>
    </row>
    <row r="280" spans="1:13" s="7" customFormat="1" ht="1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63"/>
      <c r="K280" s="63"/>
      <c r="L280" s="60"/>
      <c r="M280" s="60"/>
    </row>
    <row r="281" spans="1:13" s="7" customFormat="1" ht="1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63"/>
      <c r="K281" s="63"/>
      <c r="L281" s="60"/>
      <c r="M281" s="60"/>
    </row>
    <row r="282" spans="1:13" s="7" customFormat="1" ht="1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63"/>
      <c r="K282" s="63"/>
      <c r="L282" s="60"/>
      <c r="M282" s="60"/>
    </row>
    <row r="283" spans="1:13" s="7" customFormat="1" ht="1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63"/>
      <c r="K283" s="63"/>
      <c r="L283" s="60"/>
      <c r="M283" s="60"/>
    </row>
    <row r="284" spans="1:13" s="7" customFormat="1" ht="1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63"/>
      <c r="K284" s="63"/>
      <c r="L284" s="60"/>
      <c r="M284" s="60"/>
    </row>
    <row r="285" spans="1:13" s="7" customFormat="1" ht="1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63"/>
      <c r="K285" s="63"/>
      <c r="L285" s="60"/>
      <c r="M285" s="60"/>
    </row>
    <row r="286" spans="1:13" s="7" customFormat="1" ht="1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63"/>
      <c r="K286" s="63"/>
      <c r="L286" s="60"/>
      <c r="M286" s="60"/>
    </row>
    <row r="287" spans="1:13" s="7" customFormat="1" ht="1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63"/>
      <c r="K287" s="63"/>
      <c r="L287" s="60"/>
      <c r="M287" s="60"/>
    </row>
    <row r="288" spans="1:13" s="7" customFormat="1" ht="1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63"/>
      <c r="K288" s="63"/>
      <c r="L288" s="60"/>
      <c r="M288" s="60"/>
    </row>
    <row r="289" spans="1:13" s="7" customFormat="1" ht="1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63"/>
      <c r="K289" s="63"/>
      <c r="L289" s="60"/>
      <c r="M289" s="60"/>
    </row>
    <row r="290" spans="1:13" s="7" customFormat="1" ht="1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63"/>
      <c r="K290" s="63"/>
      <c r="L290" s="60"/>
      <c r="M290" s="60"/>
    </row>
    <row r="291" spans="1:13" s="7" customFormat="1" ht="1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63"/>
      <c r="K291" s="63"/>
      <c r="L291" s="60"/>
      <c r="M291" s="60"/>
    </row>
    <row r="292" spans="1:13" s="7" customFormat="1" ht="1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63"/>
      <c r="K292" s="63"/>
      <c r="L292" s="60"/>
      <c r="M292" s="60"/>
    </row>
    <row r="293" spans="1:13" s="7" customFormat="1" ht="1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63"/>
      <c r="K293" s="63"/>
      <c r="L293" s="60"/>
      <c r="M293" s="60"/>
    </row>
    <row r="294" spans="1:13" s="7" customFormat="1" ht="1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63"/>
      <c r="K294" s="63"/>
      <c r="L294" s="60"/>
      <c r="M294" s="60"/>
    </row>
    <row r="295" spans="1:13" s="7" customFormat="1" ht="1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63"/>
      <c r="K295" s="63"/>
      <c r="L295" s="60"/>
      <c r="M295" s="60"/>
    </row>
    <row r="296" spans="1:13" ht="18" customHeight="1" x14ac:dyDescent="0.15">
      <c r="J296" s="63"/>
      <c r="K296" s="63"/>
      <c r="L296" s="60"/>
      <c r="M296" s="60"/>
    </row>
  </sheetData>
  <mergeCells count="22">
    <mergeCell ref="J13:K13"/>
    <mergeCell ref="B1:M1"/>
    <mergeCell ref="B2:M2"/>
    <mergeCell ref="B3:M3"/>
    <mergeCell ref="B4:M4"/>
    <mergeCell ref="B6:I7"/>
    <mergeCell ref="J6:K7"/>
    <mergeCell ref="J8:K8"/>
    <mergeCell ref="J9:K9"/>
    <mergeCell ref="J10:K10"/>
    <mergeCell ref="J11:K11"/>
    <mergeCell ref="J12:K12"/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J19:K19"/>
  </mergeCells>
  <phoneticPr fontId="3"/>
  <printOptions horizontalCentered="1"/>
  <pageMargins left="0.25" right="0.25" top="0.75" bottom="0.75" header="0.3" footer="0.3"/>
  <pageSetup paperSize="9" scale="90" orientation="portrait" cellComments="asDisplayed" r:id="rId1"/>
  <headerFooter alignWithMargins="0"/>
  <rowBreaks count="2" manualBreakCount="2">
    <brk id="140" max="16383" man="1"/>
    <brk id="1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9CDE-09B1-49D1-B171-84FE340467AF}">
  <sheetPr>
    <tabColor rgb="FFFFC000"/>
  </sheetPr>
  <dimension ref="A1:M78"/>
  <sheetViews>
    <sheetView showGridLines="0" view="pageBreakPreview" zoomScaleNormal="100" zoomScaleSheetLayoutView="100" workbookViewId="0">
      <selection activeCell="AA61" sqref="AA61:AB61"/>
    </sheetView>
  </sheetViews>
  <sheetFormatPr defaultColWidth="9" defaultRowHeight="18" customHeight="1" x14ac:dyDescent="0.15"/>
  <cols>
    <col min="1" max="1" width="0.75" style="1" customWidth="1"/>
    <col min="2" max="10" width="2.125" style="1" customWidth="1"/>
    <col min="11" max="11" width="14.625" style="1" customWidth="1"/>
    <col min="12" max="13" width="8.625" style="1" customWidth="1"/>
    <col min="14" max="14" width="0.75" style="1" customWidth="1"/>
    <col min="15" max="16384" width="9" style="1"/>
  </cols>
  <sheetData>
    <row r="1" spans="1:13" ht="18" customHeight="1" x14ac:dyDescent="0.15">
      <c r="B1" s="193" t="s">
        <v>128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23.25" customHeight="1" x14ac:dyDescent="0.15">
      <c r="A2" s="128"/>
      <c r="B2" s="256" t="s">
        <v>129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s="32" customFormat="1" ht="13.5" customHeight="1" x14ac:dyDescent="0.15">
      <c r="B3" s="257" t="s">
        <v>130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13" s="32" customFormat="1" ht="13.5" customHeight="1" x14ac:dyDescent="0.15">
      <c r="B4" s="257" t="s">
        <v>108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3" s="34" customFormat="1" ht="15.75" customHeight="1" thickBot="1" x14ac:dyDescent="0.2">
      <c r="M5" s="129" t="s">
        <v>3</v>
      </c>
    </row>
    <row r="6" spans="1:13" s="34" customFormat="1" ht="15.75" customHeight="1" thickBot="1" x14ac:dyDescent="0.2">
      <c r="B6" s="224" t="s">
        <v>4</v>
      </c>
      <c r="C6" s="225"/>
      <c r="D6" s="225"/>
      <c r="E6" s="225"/>
      <c r="F6" s="225"/>
      <c r="G6" s="225"/>
      <c r="H6" s="225"/>
      <c r="I6" s="258"/>
      <c r="J6" s="258"/>
      <c r="K6" s="259"/>
      <c r="L6" s="230" t="s">
        <v>5</v>
      </c>
      <c r="M6" s="260"/>
    </row>
    <row r="7" spans="1:13" s="6" customFormat="1" ht="15.75" customHeight="1" x14ac:dyDescent="0.15">
      <c r="B7" s="130" t="s">
        <v>131</v>
      </c>
      <c r="C7" s="131"/>
      <c r="D7" s="131"/>
      <c r="E7" s="132"/>
      <c r="F7" s="132"/>
      <c r="G7" s="133"/>
      <c r="H7" s="132"/>
      <c r="I7" s="134"/>
      <c r="J7" s="134"/>
      <c r="K7" s="135"/>
      <c r="L7" s="254"/>
      <c r="M7" s="255"/>
    </row>
    <row r="8" spans="1:13" ht="15.75" customHeight="1" x14ac:dyDescent="0.15">
      <c r="B8" s="39"/>
      <c r="C8" s="136" t="s">
        <v>132</v>
      </c>
      <c r="D8" s="136"/>
      <c r="E8" s="137"/>
      <c r="F8" s="137"/>
      <c r="G8" s="20"/>
      <c r="H8" s="137"/>
      <c r="I8" s="14"/>
      <c r="J8" s="14"/>
      <c r="K8" s="28"/>
      <c r="L8" s="239">
        <f>L9+L14</f>
        <v>51274478</v>
      </c>
      <c r="M8" s="240"/>
    </row>
    <row r="9" spans="1:13" s="7" customFormat="1" ht="15.75" customHeight="1" x14ac:dyDescent="0.15">
      <c r="B9" s="39"/>
      <c r="C9" s="136"/>
      <c r="D9" s="136" t="s">
        <v>133</v>
      </c>
      <c r="E9" s="137"/>
      <c r="F9" s="137"/>
      <c r="G9" s="137"/>
      <c r="H9" s="137"/>
      <c r="I9" s="14"/>
      <c r="J9" s="14"/>
      <c r="K9" s="28"/>
      <c r="L9" s="239">
        <f>SUM(L10:M13)</f>
        <v>30327005</v>
      </c>
      <c r="M9" s="240"/>
    </row>
    <row r="10" spans="1:13" s="7" customFormat="1" ht="15.75" customHeight="1" x14ac:dyDescent="0.15">
      <c r="B10" s="39"/>
      <c r="C10" s="136"/>
      <c r="D10" s="136"/>
      <c r="E10" s="138" t="s">
        <v>134</v>
      </c>
      <c r="F10" s="137"/>
      <c r="G10" s="137"/>
      <c r="H10" s="137"/>
      <c r="I10" s="14"/>
      <c r="J10" s="14"/>
      <c r="K10" s="28"/>
      <c r="L10" s="239">
        <v>533239</v>
      </c>
      <c r="M10" s="240"/>
    </row>
    <row r="11" spans="1:13" s="7" customFormat="1" ht="15.75" customHeight="1" x14ac:dyDescent="0.15">
      <c r="B11" s="39"/>
      <c r="C11" s="136"/>
      <c r="D11" s="136"/>
      <c r="E11" s="138" t="s">
        <v>135</v>
      </c>
      <c r="F11" s="137"/>
      <c r="G11" s="137"/>
      <c r="H11" s="137"/>
      <c r="I11" s="14"/>
      <c r="J11" s="14"/>
      <c r="K11" s="28"/>
      <c r="L11" s="239">
        <v>29793766</v>
      </c>
      <c r="M11" s="240"/>
    </row>
    <row r="12" spans="1:13" s="7" customFormat="1" ht="15.75" customHeight="1" x14ac:dyDescent="0.15">
      <c r="B12" s="139"/>
      <c r="C12" s="20"/>
      <c r="D12" s="20"/>
      <c r="E12" s="42" t="s">
        <v>136</v>
      </c>
      <c r="F12" s="20"/>
      <c r="G12" s="20"/>
      <c r="H12" s="20"/>
      <c r="I12" s="14"/>
      <c r="J12" s="14"/>
      <c r="K12" s="28"/>
      <c r="L12" s="239" t="s">
        <v>10</v>
      </c>
      <c r="M12" s="240"/>
    </row>
    <row r="13" spans="1:13" s="7" customFormat="1" ht="15.75" customHeight="1" x14ac:dyDescent="0.15">
      <c r="B13" s="140"/>
      <c r="C13" s="141"/>
      <c r="D13" s="20"/>
      <c r="E13" s="141" t="s">
        <v>137</v>
      </c>
      <c r="F13" s="141"/>
      <c r="G13" s="141"/>
      <c r="H13" s="141"/>
      <c r="I13" s="14"/>
      <c r="J13" s="14"/>
      <c r="K13" s="28"/>
      <c r="L13" s="239" t="s">
        <v>10</v>
      </c>
      <c r="M13" s="240"/>
    </row>
    <row r="14" spans="1:13" s="7" customFormat="1" ht="15.75" customHeight="1" x14ac:dyDescent="0.15">
      <c r="B14" s="139"/>
      <c r="C14" s="141"/>
      <c r="D14" s="42" t="s">
        <v>138</v>
      </c>
      <c r="E14" s="141"/>
      <c r="F14" s="141"/>
      <c r="G14" s="141"/>
      <c r="H14" s="141"/>
      <c r="I14" s="14"/>
      <c r="J14" s="14"/>
      <c r="K14" s="28"/>
      <c r="L14" s="239">
        <f>L15</f>
        <v>20947473</v>
      </c>
      <c r="M14" s="240"/>
    </row>
    <row r="15" spans="1:13" s="7" customFormat="1" ht="15.75" customHeight="1" x14ac:dyDescent="0.15">
      <c r="B15" s="139"/>
      <c r="C15" s="141"/>
      <c r="D15" s="141"/>
      <c r="E15" s="42" t="s">
        <v>139</v>
      </c>
      <c r="F15" s="141"/>
      <c r="G15" s="141"/>
      <c r="H15" s="141"/>
      <c r="I15" s="14"/>
      <c r="J15" s="14"/>
      <c r="K15" s="28"/>
      <c r="L15" s="239">
        <v>20947473</v>
      </c>
      <c r="M15" s="240"/>
    </row>
    <row r="16" spans="1:13" s="7" customFormat="1" ht="15.75" customHeight="1" x14ac:dyDescent="0.15">
      <c r="B16" s="139"/>
      <c r="C16" s="141"/>
      <c r="D16" s="141"/>
      <c r="E16" s="42" t="s">
        <v>140</v>
      </c>
      <c r="F16" s="141"/>
      <c r="G16" s="141"/>
      <c r="H16" s="141"/>
      <c r="I16" s="14"/>
      <c r="J16" s="14"/>
      <c r="K16" s="28"/>
      <c r="L16" s="239" t="s">
        <v>10</v>
      </c>
      <c r="M16" s="240"/>
    </row>
    <row r="17" spans="2:13" s="7" customFormat="1" ht="15.75" customHeight="1" x14ac:dyDescent="0.15">
      <c r="B17" s="139"/>
      <c r="C17" s="20"/>
      <c r="D17" s="141"/>
      <c r="E17" s="42" t="s">
        <v>141</v>
      </c>
      <c r="F17" s="141"/>
      <c r="G17" s="141"/>
      <c r="H17" s="141"/>
      <c r="I17" s="14"/>
      <c r="J17" s="14"/>
      <c r="K17" s="28"/>
      <c r="L17" s="239" t="s">
        <v>10</v>
      </c>
      <c r="M17" s="240"/>
    </row>
    <row r="18" spans="2:13" s="7" customFormat="1" ht="15.75" customHeight="1" x14ac:dyDescent="0.15">
      <c r="B18" s="139"/>
      <c r="C18" s="20"/>
      <c r="D18" s="12"/>
      <c r="E18" s="141" t="s">
        <v>137</v>
      </c>
      <c r="F18" s="20"/>
      <c r="G18" s="141"/>
      <c r="H18" s="141"/>
      <c r="I18" s="14"/>
      <c r="J18" s="14"/>
      <c r="K18" s="28"/>
      <c r="L18" s="239" t="s">
        <v>10</v>
      </c>
      <c r="M18" s="240"/>
    </row>
    <row r="19" spans="2:13" s="7" customFormat="1" ht="15.75" customHeight="1" x14ac:dyDescent="0.15">
      <c r="B19" s="139"/>
      <c r="C19" s="20" t="s">
        <v>142</v>
      </c>
      <c r="D19" s="12"/>
      <c r="E19" s="141"/>
      <c r="F19" s="141"/>
      <c r="G19" s="141"/>
      <c r="H19" s="141"/>
      <c r="I19" s="14"/>
      <c r="J19" s="14"/>
      <c r="K19" s="28"/>
      <c r="L19" s="239">
        <f>SUM(L20:M23)</f>
        <v>47414000</v>
      </c>
      <c r="M19" s="240"/>
    </row>
    <row r="20" spans="2:13" s="7" customFormat="1" ht="15.75" customHeight="1" x14ac:dyDescent="0.15">
      <c r="B20" s="139"/>
      <c r="C20" s="20"/>
      <c r="D20" s="21" t="s">
        <v>143</v>
      </c>
      <c r="E20" s="141"/>
      <c r="F20" s="141"/>
      <c r="G20" s="141"/>
      <c r="H20" s="141"/>
      <c r="I20" s="14"/>
      <c r="J20" s="14"/>
      <c r="K20" s="28"/>
      <c r="L20" s="239">
        <v>42541000</v>
      </c>
      <c r="M20" s="240"/>
    </row>
    <row r="21" spans="2:13" s="7" customFormat="1" ht="15.75" customHeight="1" x14ac:dyDescent="0.15">
      <c r="B21" s="139"/>
      <c r="C21" s="20"/>
      <c r="D21" s="21" t="s">
        <v>144</v>
      </c>
      <c r="E21" s="141"/>
      <c r="F21" s="141"/>
      <c r="G21" s="141"/>
      <c r="H21" s="141"/>
      <c r="I21" s="14"/>
      <c r="J21" s="14"/>
      <c r="K21" s="28"/>
      <c r="L21" s="239">
        <v>4873000</v>
      </c>
      <c r="M21" s="240"/>
    </row>
    <row r="22" spans="2:13" s="7" customFormat="1" ht="15.75" customHeight="1" x14ac:dyDescent="0.15">
      <c r="B22" s="139"/>
      <c r="C22" s="20"/>
      <c r="D22" s="21" t="s">
        <v>145</v>
      </c>
      <c r="E22" s="141"/>
      <c r="F22" s="141"/>
      <c r="G22" s="141"/>
      <c r="H22" s="141"/>
      <c r="I22" s="14"/>
      <c r="J22" s="14"/>
      <c r="K22" s="28"/>
      <c r="L22" s="239" t="s">
        <v>10</v>
      </c>
      <c r="M22" s="240"/>
    </row>
    <row r="23" spans="2:13" s="7" customFormat="1" ht="15.75" customHeight="1" x14ac:dyDescent="0.15">
      <c r="B23" s="139"/>
      <c r="C23" s="20"/>
      <c r="D23" s="12" t="s">
        <v>146</v>
      </c>
      <c r="E23" s="141"/>
      <c r="F23" s="141"/>
      <c r="G23" s="141"/>
      <c r="H23" s="12"/>
      <c r="I23" s="14"/>
      <c r="J23" s="14"/>
      <c r="K23" s="28"/>
      <c r="L23" s="239" t="s">
        <v>10</v>
      </c>
      <c r="M23" s="240"/>
    </row>
    <row r="24" spans="2:13" s="7" customFormat="1" ht="15.75" customHeight="1" x14ac:dyDescent="0.15">
      <c r="B24" s="139"/>
      <c r="C24" s="20" t="s">
        <v>147</v>
      </c>
      <c r="D24" s="12"/>
      <c r="E24" s="141"/>
      <c r="F24" s="141"/>
      <c r="G24" s="141"/>
      <c r="H24" s="12"/>
      <c r="I24" s="14"/>
      <c r="J24" s="14"/>
      <c r="K24" s="28"/>
      <c r="L24" s="239" t="s">
        <v>10</v>
      </c>
      <c r="M24" s="240"/>
    </row>
    <row r="25" spans="2:13" s="7" customFormat="1" ht="15.75" customHeight="1" x14ac:dyDescent="0.15">
      <c r="B25" s="139"/>
      <c r="C25" s="20"/>
      <c r="D25" s="21" t="s">
        <v>148</v>
      </c>
      <c r="E25" s="141"/>
      <c r="F25" s="141"/>
      <c r="G25" s="141"/>
      <c r="H25" s="141"/>
      <c r="I25" s="14"/>
      <c r="J25" s="14"/>
      <c r="K25" s="28"/>
      <c r="L25" s="239" t="s">
        <v>10</v>
      </c>
      <c r="M25" s="240"/>
    </row>
    <row r="26" spans="2:13" s="7" customFormat="1" ht="15.75" customHeight="1" x14ac:dyDescent="0.15">
      <c r="B26" s="139"/>
      <c r="C26" s="20"/>
      <c r="D26" s="12" t="s">
        <v>137</v>
      </c>
      <c r="E26" s="141"/>
      <c r="F26" s="141"/>
      <c r="G26" s="141"/>
      <c r="H26" s="141"/>
      <c r="I26" s="14"/>
      <c r="J26" s="14"/>
      <c r="K26" s="28"/>
      <c r="L26" s="239" t="s">
        <v>10</v>
      </c>
      <c r="M26" s="240"/>
    </row>
    <row r="27" spans="2:13" s="7" customFormat="1" ht="15.75" customHeight="1" x14ac:dyDescent="0.15">
      <c r="B27" s="139"/>
      <c r="C27" s="20" t="s">
        <v>149</v>
      </c>
      <c r="D27" s="12"/>
      <c r="E27" s="141"/>
      <c r="F27" s="141"/>
      <c r="G27" s="141"/>
      <c r="H27" s="141"/>
      <c r="I27" s="14"/>
      <c r="J27" s="14"/>
      <c r="K27" s="28"/>
      <c r="L27" s="239" t="s">
        <v>10</v>
      </c>
      <c r="M27" s="240"/>
    </row>
    <row r="28" spans="2:13" s="7" customFormat="1" ht="15.75" customHeight="1" x14ac:dyDescent="0.15">
      <c r="B28" s="142" t="s">
        <v>150</v>
      </c>
      <c r="C28" s="143"/>
      <c r="D28" s="46"/>
      <c r="E28" s="144"/>
      <c r="F28" s="144"/>
      <c r="G28" s="144"/>
      <c r="H28" s="144"/>
      <c r="I28" s="145"/>
      <c r="J28" s="145"/>
      <c r="K28" s="146"/>
      <c r="L28" s="252">
        <f>L19-L8</f>
        <v>-3860478</v>
      </c>
      <c r="M28" s="253"/>
    </row>
    <row r="29" spans="2:13" s="7" customFormat="1" ht="15.75" customHeight="1" x14ac:dyDescent="0.15">
      <c r="B29" s="139" t="s">
        <v>151</v>
      </c>
      <c r="C29" s="20"/>
      <c r="D29" s="12"/>
      <c r="E29" s="141"/>
      <c r="F29" s="141"/>
      <c r="G29" s="141"/>
      <c r="H29" s="12"/>
      <c r="I29" s="14"/>
      <c r="J29" s="14"/>
      <c r="K29" s="28"/>
      <c r="L29" s="239"/>
      <c r="M29" s="240"/>
    </row>
    <row r="30" spans="2:13" s="7" customFormat="1" ht="15.75" customHeight="1" x14ac:dyDescent="0.15">
      <c r="B30" s="139"/>
      <c r="C30" s="20" t="s">
        <v>152</v>
      </c>
      <c r="D30" s="12"/>
      <c r="E30" s="141"/>
      <c r="F30" s="141"/>
      <c r="G30" s="141"/>
      <c r="H30" s="141"/>
      <c r="I30" s="14"/>
      <c r="J30" s="14"/>
      <c r="K30" s="28"/>
      <c r="L30" s="239" t="s">
        <v>10</v>
      </c>
      <c r="M30" s="240"/>
    </row>
    <row r="31" spans="2:13" s="7" customFormat="1" ht="15.75" customHeight="1" x14ac:dyDescent="0.15">
      <c r="B31" s="139"/>
      <c r="C31" s="20"/>
      <c r="D31" s="21" t="s">
        <v>153</v>
      </c>
      <c r="E31" s="141"/>
      <c r="F31" s="141"/>
      <c r="G31" s="141"/>
      <c r="H31" s="141"/>
      <c r="I31" s="14"/>
      <c r="J31" s="14"/>
      <c r="K31" s="28"/>
      <c r="L31" s="239" t="s">
        <v>10</v>
      </c>
      <c r="M31" s="240"/>
    </row>
    <row r="32" spans="2:13" s="7" customFormat="1" ht="15.75" customHeight="1" x14ac:dyDescent="0.15">
      <c r="B32" s="139"/>
      <c r="C32" s="20"/>
      <c r="D32" s="21" t="s">
        <v>154</v>
      </c>
      <c r="E32" s="141"/>
      <c r="F32" s="141"/>
      <c r="G32" s="141"/>
      <c r="H32" s="141"/>
      <c r="I32" s="14"/>
      <c r="J32" s="14"/>
      <c r="K32" s="28"/>
      <c r="L32" s="239" t="s">
        <v>10</v>
      </c>
      <c r="M32" s="240"/>
    </row>
    <row r="33" spans="2:13" s="7" customFormat="1" ht="15.75" customHeight="1" x14ac:dyDescent="0.15">
      <c r="B33" s="139"/>
      <c r="C33" s="20"/>
      <c r="D33" s="21" t="s">
        <v>155</v>
      </c>
      <c r="E33" s="141"/>
      <c r="F33" s="141"/>
      <c r="G33" s="141"/>
      <c r="H33" s="141"/>
      <c r="I33" s="14"/>
      <c r="J33" s="14"/>
      <c r="K33" s="28"/>
      <c r="L33" s="239" t="s">
        <v>10</v>
      </c>
      <c r="M33" s="240"/>
    </row>
    <row r="34" spans="2:13" s="7" customFormat="1" ht="15.75" customHeight="1" x14ac:dyDescent="0.15">
      <c r="B34" s="139"/>
      <c r="C34" s="20"/>
      <c r="D34" s="21" t="s">
        <v>156</v>
      </c>
      <c r="E34" s="141"/>
      <c r="F34" s="141"/>
      <c r="G34" s="141"/>
      <c r="H34" s="141"/>
      <c r="I34" s="14"/>
      <c r="J34" s="14"/>
      <c r="K34" s="28"/>
      <c r="L34" s="239" t="s">
        <v>10</v>
      </c>
      <c r="M34" s="240"/>
    </row>
    <row r="35" spans="2:13" s="7" customFormat="1" ht="15.75" customHeight="1" x14ac:dyDescent="0.15">
      <c r="B35" s="139"/>
      <c r="C35" s="20"/>
      <c r="D35" s="12" t="s">
        <v>137</v>
      </c>
      <c r="E35" s="141"/>
      <c r="F35" s="141"/>
      <c r="G35" s="141"/>
      <c r="H35" s="141"/>
      <c r="I35" s="14"/>
      <c r="J35" s="14"/>
      <c r="K35" s="28"/>
      <c r="L35" s="239" t="s">
        <v>10</v>
      </c>
      <c r="M35" s="240"/>
    </row>
    <row r="36" spans="2:13" s="7" customFormat="1" ht="15.75" customHeight="1" x14ac:dyDescent="0.15">
      <c r="B36" s="139"/>
      <c r="C36" s="20" t="s">
        <v>157</v>
      </c>
      <c r="D36" s="12"/>
      <c r="E36" s="141"/>
      <c r="F36" s="141"/>
      <c r="G36" s="141"/>
      <c r="H36" s="12"/>
      <c r="I36" s="14"/>
      <c r="J36" s="14"/>
      <c r="K36" s="28"/>
      <c r="L36" s="239" t="s">
        <v>10</v>
      </c>
      <c r="M36" s="240"/>
    </row>
    <row r="37" spans="2:13" s="7" customFormat="1" ht="15.75" customHeight="1" x14ac:dyDescent="0.15">
      <c r="B37" s="139"/>
      <c r="C37" s="20"/>
      <c r="D37" s="21" t="s">
        <v>144</v>
      </c>
      <c r="E37" s="141"/>
      <c r="F37" s="141"/>
      <c r="G37" s="141"/>
      <c r="H37" s="12"/>
      <c r="I37" s="14"/>
      <c r="J37" s="14"/>
      <c r="K37" s="28"/>
      <c r="L37" s="239" t="s">
        <v>10</v>
      </c>
      <c r="M37" s="240"/>
    </row>
    <row r="38" spans="2:13" s="7" customFormat="1" ht="15.75" customHeight="1" x14ac:dyDescent="0.15">
      <c r="B38" s="139"/>
      <c r="C38" s="20"/>
      <c r="D38" s="21" t="s">
        <v>158</v>
      </c>
      <c r="E38" s="141"/>
      <c r="F38" s="141"/>
      <c r="G38" s="141"/>
      <c r="H38" s="12"/>
      <c r="I38" s="14"/>
      <c r="J38" s="14"/>
      <c r="K38" s="28"/>
      <c r="L38" s="239" t="s">
        <v>10</v>
      </c>
      <c r="M38" s="240"/>
    </row>
    <row r="39" spans="2:13" s="7" customFormat="1" ht="15.75" customHeight="1" x14ac:dyDescent="0.15">
      <c r="B39" s="139"/>
      <c r="C39" s="20"/>
      <c r="D39" s="21" t="s">
        <v>159</v>
      </c>
      <c r="E39" s="141"/>
      <c r="F39" s="20"/>
      <c r="G39" s="141"/>
      <c r="H39" s="141"/>
      <c r="I39" s="14"/>
      <c r="J39" s="14"/>
      <c r="K39" s="28"/>
      <c r="L39" s="239" t="s">
        <v>10</v>
      </c>
      <c r="M39" s="240"/>
    </row>
    <row r="40" spans="2:13" s="7" customFormat="1" ht="15.75" customHeight="1" x14ac:dyDescent="0.15">
      <c r="B40" s="139"/>
      <c r="C40" s="20"/>
      <c r="D40" s="21" t="s">
        <v>160</v>
      </c>
      <c r="E40" s="141"/>
      <c r="F40" s="20"/>
      <c r="G40" s="141"/>
      <c r="H40" s="141"/>
      <c r="I40" s="14"/>
      <c r="J40" s="14"/>
      <c r="K40" s="28"/>
      <c r="L40" s="239" t="s">
        <v>10</v>
      </c>
      <c r="M40" s="240"/>
    </row>
    <row r="41" spans="2:13" s="7" customFormat="1" ht="15.75" customHeight="1" x14ac:dyDescent="0.15">
      <c r="B41" s="139"/>
      <c r="C41" s="20"/>
      <c r="D41" s="12" t="s">
        <v>146</v>
      </c>
      <c r="E41" s="141"/>
      <c r="F41" s="141"/>
      <c r="G41" s="141"/>
      <c r="H41" s="141"/>
      <c r="I41" s="14"/>
      <c r="J41" s="14"/>
      <c r="K41" s="28"/>
      <c r="L41" s="244" t="s">
        <v>10</v>
      </c>
      <c r="M41" s="245"/>
    </row>
    <row r="42" spans="2:13" s="7" customFormat="1" ht="15.75" customHeight="1" x14ac:dyDescent="0.15">
      <c r="B42" s="142" t="s">
        <v>161</v>
      </c>
      <c r="C42" s="143"/>
      <c r="D42" s="46"/>
      <c r="E42" s="144"/>
      <c r="F42" s="144"/>
      <c r="G42" s="144"/>
      <c r="H42" s="144"/>
      <c r="I42" s="145"/>
      <c r="J42" s="145"/>
      <c r="K42" s="146"/>
      <c r="L42" s="252" t="s">
        <v>10</v>
      </c>
      <c r="M42" s="253"/>
    </row>
    <row r="43" spans="2:13" s="7" customFormat="1" ht="15.75" customHeight="1" x14ac:dyDescent="0.15">
      <c r="B43" s="139" t="s">
        <v>162</v>
      </c>
      <c r="C43" s="20"/>
      <c r="D43" s="12"/>
      <c r="E43" s="141"/>
      <c r="F43" s="141"/>
      <c r="G43" s="141"/>
      <c r="H43" s="141"/>
      <c r="I43" s="14"/>
      <c r="J43" s="14"/>
      <c r="K43" s="28"/>
      <c r="L43" s="239"/>
      <c r="M43" s="240"/>
    </row>
    <row r="44" spans="2:13" s="7" customFormat="1" ht="15.75" customHeight="1" x14ac:dyDescent="0.15">
      <c r="B44" s="139"/>
      <c r="C44" s="20" t="s">
        <v>163</v>
      </c>
      <c r="D44" s="12"/>
      <c r="E44" s="141"/>
      <c r="F44" s="141"/>
      <c r="G44" s="141"/>
      <c r="H44" s="141"/>
      <c r="I44" s="14"/>
      <c r="J44" s="14"/>
      <c r="K44" s="28"/>
      <c r="L44" s="239" t="s">
        <v>10</v>
      </c>
      <c r="M44" s="240"/>
    </row>
    <row r="45" spans="2:13" s="7" customFormat="1" ht="15.75" customHeight="1" x14ac:dyDescent="0.15">
      <c r="B45" s="139"/>
      <c r="C45" s="20"/>
      <c r="D45" s="21" t="s">
        <v>164</v>
      </c>
      <c r="E45" s="141"/>
      <c r="F45" s="141"/>
      <c r="G45" s="141"/>
      <c r="H45" s="141"/>
      <c r="I45" s="14"/>
      <c r="J45" s="14"/>
      <c r="K45" s="28"/>
      <c r="L45" s="239" t="s">
        <v>10</v>
      </c>
      <c r="M45" s="240"/>
    </row>
    <row r="46" spans="2:13" s="7" customFormat="1" ht="15.75" customHeight="1" x14ac:dyDescent="0.15">
      <c r="B46" s="139"/>
      <c r="C46" s="20"/>
      <c r="D46" s="12" t="s">
        <v>137</v>
      </c>
      <c r="E46" s="141"/>
      <c r="F46" s="141"/>
      <c r="G46" s="141"/>
      <c r="H46" s="141"/>
      <c r="I46" s="14"/>
      <c r="J46" s="14"/>
      <c r="K46" s="28"/>
      <c r="L46" s="239" t="s">
        <v>10</v>
      </c>
      <c r="M46" s="240"/>
    </row>
    <row r="47" spans="2:13" s="7" customFormat="1" ht="15.75" customHeight="1" x14ac:dyDescent="0.15">
      <c r="B47" s="139"/>
      <c r="C47" s="20" t="s">
        <v>165</v>
      </c>
      <c r="D47" s="12"/>
      <c r="E47" s="141"/>
      <c r="F47" s="141"/>
      <c r="G47" s="141"/>
      <c r="H47" s="141"/>
      <c r="I47" s="14"/>
      <c r="J47" s="14"/>
      <c r="K47" s="28"/>
      <c r="L47" s="239" t="s">
        <v>10</v>
      </c>
      <c r="M47" s="240"/>
    </row>
    <row r="48" spans="2:13" s="7" customFormat="1" ht="15.75" customHeight="1" x14ac:dyDescent="0.15">
      <c r="B48" s="139"/>
      <c r="C48" s="20"/>
      <c r="D48" s="21" t="s">
        <v>166</v>
      </c>
      <c r="E48" s="141"/>
      <c r="F48" s="141"/>
      <c r="G48" s="141"/>
      <c r="H48" s="137"/>
      <c r="I48" s="14"/>
      <c r="J48" s="14"/>
      <c r="K48" s="28"/>
      <c r="L48" s="239" t="s">
        <v>10</v>
      </c>
      <c r="M48" s="240"/>
    </row>
    <row r="49" spans="2:13" s="7" customFormat="1" ht="15.75" customHeight="1" x14ac:dyDescent="0.15">
      <c r="B49" s="139"/>
      <c r="C49" s="20"/>
      <c r="D49" s="12" t="s">
        <v>146</v>
      </c>
      <c r="E49" s="141"/>
      <c r="F49" s="141"/>
      <c r="G49" s="141"/>
      <c r="H49" s="147"/>
      <c r="I49" s="14"/>
      <c r="J49" s="14"/>
      <c r="K49" s="28"/>
      <c r="L49" s="239" t="s">
        <v>10</v>
      </c>
      <c r="M49" s="240"/>
    </row>
    <row r="50" spans="2:13" s="7" customFormat="1" ht="15.75" customHeight="1" x14ac:dyDescent="0.15">
      <c r="B50" s="142" t="s">
        <v>167</v>
      </c>
      <c r="C50" s="143"/>
      <c r="D50" s="46"/>
      <c r="E50" s="144"/>
      <c r="F50" s="144"/>
      <c r="G50" s="144"/>
      <c r="H50" s="148"/>
      <c r="I50" s="145"/>
      <c r="J50" s="145"/>
      <c r="K50" s="146"/>
      <c r="L50" s="149"/>
      <c r="M50" s="150" t="s">
        <v>10</v>
      </c>
    </row>
    <row r="51" spans="2:13" s="7" customFormat="1" ht="15.75" customHeight="1" x14ac:dyDescent="0.15">
      <c r="B51" s="241" t="s">
        <v>168</v>
      </c>
      <c r="C51" s="242"/>
      <c r="D51" s="242"/>
      <c r="E51" s="242"/>
      <c r="F51" s="242"/>
      <c r="G51" s="242"/>
      <c r="H51" s="242"/>
      <c r="I51" s="242"/>
      <c r="J51" s="242"/>
      <c r="K51" s="243"/>
      <c r="L51" s="244">
        <f>L28</f>
        <v>-3860478</v>
      </c>
      <c r="M51" s="245"/>
    </row>
    <row r="52" spans="2:13" s="7" customFormat="1" ht="15.75" customHeight="1" thickBot="1" x14ac:dyDescent="0.2">
      <c r="B52" s="246" t="s">
        <v>169</v>
      </c>
      <c r="C52" s="247"/>
      <c r="D52" s="247"/>
      <c r="E52" s="247"/>
      <c r="F52" s="247"/>
      <c r="G52" s="247"/>
      <c r="H52" s="247"/>
      <c r="I52" s="247"/>
      <c r="J52" s="247"/>
      <c r="K52" s="248"/>
      <c r="L52" s="239">
        <v>28694127</v>
      </c>
      <c r="M52" s="240"/>
    </row>
    <row r="53" spans="2:13" s="7" customFormat="1" ht="15.75" customHeight="1" thickBot="1" x14ac:dyDescent="0.2">
      <c r="B53" s="249" t="s">
        <v>170</v>
      </c>
      <c r="C53" s="250"/>
      <c r="D53" s="250"/>
      <c r="E53" s="250"/>
      <c r="F53" s="250"/>
      <c r="G53" s="250"/>
      <c r="H53" s="250"/>
      <c r="I53" s="250"/>
      <c r="J53" s="250"/>
      <c r="K53" s="251"/>
      <c r="L53" s="237">
        <f>L51+L52</f>
        <v>24833649</v>
      </c>
      <c r="M53" s="238"/>
    </row>
    <row r="54" spans="2:13" s="7" customFormat="1" ht="13.5" customHeight="1" thickBot="1" x14ac:dyDescent="0.2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232"/>
      <c r="M54" s="232"/>
    </row>
    <row r="55" spans="2:13" s="7" customFormat="1" ht="15.75" customHeight="1" x14ac:dyDescent="0.15">
      <c r="B55" s="152" t="s">
        <v>171</v>
      </c>
      <c r="C55" s="153"/>
      <c r="D55" s="153"/>
      <c r="E55" s="153"/>
      <c r="F55" s="153"/>
      <c r="G55" s="153"/>
      <c r="H55" s="153"/>
      <c r="I55" s="153"/>
      <c r="J55" s="153"/>
      <c r="K55" s="153"/>
      <c r="L55" s="233">
        <v>50000</v>
      </c>
      <c r="M55" s="234"/>
    </row>
    <row r="56" spans="2:13" s="7" customFormat="1" ht="15.75" customHeight="1" x14ac:dyDescent="0.15">
      <c r="B56" s="154" t="s">
        <v>172</v>
      </c>
      <c r="C56" s="155"/>
      <c r="D56" s="155"/>
      <c r="E56" s="155"/>
      <c r="F56" s="155"/>
      <c r="G56" s="155"/>
      <c r="H56" s="155"/>
      <c r="I56" s="155"/>
      <c r="J56" s="155"/>
      <c r="K56" s="155"/>
      <c r="L56" s="149"/>
      <c r="M56" s="150" t="s">
        <v>10</v>
      </c>
    </row>
    <row r="57" spans="2:13" s="7" customFormat="1" ht="15.75" customHeight="1" thickBot="1" x14ac:dyDescent="0.2">
      <c r="B57" s="156" t="s">
        <v>173</v>
      </c>
      <c r="C57" s="157"/>
      <c r="D57" s="157"/>
      <c r="E57" s="157"/>
      <c r="F57" s="157"/>
      <c r="G57" s="157"/>
      <c r="H57" s="157"/>
      <c r="I57" s="157"/>
      <c r="J57" s="157"/>
      <c r="K57" s="157"/>
      <c r="L57" s="235">
        <v>50000</v>
      </c>
      <c r="M57" s="236"/>
    </row>
    <row r="58" spans="2:13" s="7" customFormat="1" ht="15.75" customHeight="1" thickBot="1" x14ac:dyDescent="0.2">
      <c r="B58" s="158" t="s">
        <v>174</v>
      </c>
      <c r="C58" s="159"/>
      <c r="D58" s="52"/>
      <c r="E58" s="160"/>
      <c r="F58" s="160"/>
      <c r="G58" s="160"/>
      <c r="H58" s="160"/>
      <c r="I58" s="161"/>
      <c r="J58" s="161"/>
      <c r="K58" s="161"/>
      <c r="L58" s="237">
        <f>L53+L57</f>
        <v>24883649</v>
      </c>
      <c r="M58" s="238"/>
    </row>
    <row r="59" spans="2:13" s="7" customFormat="1" ht="4.5" customHeight="1" x14ac:dyDescent="0.15">
      <c r="B59" s="34"/>
      <c r="C59" s="34"/>
      <c r="D59" s="57"/>
      <c r="E59" s="162"/>
      <c r="F59" s="162"/>
      <c r="G59" s="162"/>
      <c r="H59" s="163"/>
      <c r="I59" s="60"/>
      <c r="J59" s="60"/>
      <c r="K59" s="60"/>
    </row>
    <row r="60" spans="2:13" s="7" customFormat="1" ht="13.5" customHeight="1" x14ac:dyDescent="0.15">
      <c r="B60" s="34"/>
      <c r="C60" s="34"/>
      <c r="D60" s="57"/>
      <c r="E60" s="162"/>
      <c r="F60" s="162"/>
      <c r="G60" s="162"/>
      <c r="H60" s="164"/>
      <c r="I60" s="60"/>
      <c r="J60" s="60"/>
      <c r="K60" s="60"/>
    </row>
    <row r="61" spans="2:13" s="7" customFormat="1" ht="13.5" customHeight="1" x14ac:dyDescent="0.15">
      <c r="B61" s="34"/>
      <c r="C61" s="34"/>
      <c r="D61" s="57"/>
      <c r="E61" s="162"/>
      <c r="F61" s="162"/>
      <c r="G61" s="162"/>
      <c r="H61" s="162"/>
      <c r="I61" s="60"/>
      <c r="J61" s="60"/>
      <c r="K61" s="60"/>
    </row>
    <row r="62" spans="2:13" s="7" customFormat="1" ht="13.5" customHeight="1" x14ac:dyDescent="0.15">
      <c r="B62" s="34"/>
      <c r="C62" s="34"/>
      <c r="D62" s="57"/>
      <c r="E62" s="162"/>
      <c r="F62" s="162"/>
      <c r="G62" s="162"/>
      <c r="H62" s="162"/>
      <c r="I62" s="60"/>
      <c r="J62" s="60"/>
      <c r="K62" s="60"/>
    </row>
    <row r="63" spans="2:13" s="7" customFormat="1" ht="13.5" customHeight="1" x14ac:dyDescent="0.15">
      <c r="B63" s="34"/>
      <c r="C63" s="34"/>
      <c r="D63" s="57"/>
      <c r="E63" s="162"/>
      <c r="F63" s="162"/>
      <c r="G63" s="162"/>
      <c r="H63" s="162"/>
      <c r="I63" s="60"/>
      <c r="J63" s="60"/>
      <c r="K63" s="60"/>
    </row>
    <row r="64" spans="2:13" s="7" customFormat="1" ht="13.5" customHeight="1" x14ac:dyDescent="0.15">
      <c r="B64" s="34"/>
      <c r="C64" s="34"/>
      <c r="D64" s="162"/>
      <c r="E64" s="34"/>
      <c r="F64" s="34"/>
      <c r="G64" s="162"/>
      <c r="H64" s="162"/>
      <c r="I64" s="60"/>
      <c r="J64" s="60"/>
      <c r="K64" s="60"/>
    </row>
    <row r="65" spans="1:11" s="7" customFormat="1" ht="13.5" customHeight="1" x14ac:dyDescent="0.15">
      <c r="B65" s="34"/>
      <c r="C65" s="34"/>
      <c r="D65" s="57"/>
      <c r="E65" s="162"/>
      <c r="F65" s="162"/>
      <c r="G65" s="162"/>
      <c r="H65" s="162"/>
      <c r="I65" s="60"/>
      <c r="J65" s="60"/>
      <c r="K65" s="60"/>
    </row>
    <row r="66" spans="1:11" s="7" customFormat="1" ht="13.5" customHeight="1" x14ac:dyDescent="0.15">
      <c r="B66" s="34"/>
      <c r="C66" s="34"/>
      <c r="D66" s="57"/>
      <c r="E66" s="162"/>
      <c r="F66" s="162"/>
      <c r="G66" s="162"/>
      <c r="H66" s="162"/>
      <c r="I66" s="60"/>
      <c r="J66" s="60"/>
      <c r="K66" s="60"/>
    </row>
    <row r="67" spans="1:11" s="7" customFormat="1" ht="13.5" customHeight="1" x14ac:dyDescent="0.15">
      <c r="B67" s="34"/>
      <c r="C67" s="34"/>
      <c r="D67" s="57"/>
      <c r="E67" s="162"/>
      <c r="F67" s="162"/>
      <c r="G67" s="162"/>
      <c r="H67" s="162"/>
      <c r="I67" s="60"/>
      <c r="J67" s="60"/>
      <c r="K67" s="60"/>
    </row>
    <row r="68" spans="1:11" s="7" customFormat="1" ht="13.5" customHeight="1" x14ac:dyDescent="0.15">
      <c r="B68" s="34"/>
      <c r="C68" s="34"/>
      <c r="D68" s="57"/>
      <c r="E68" s="162"/>
      <c r="F68" s="162"/>
      <c r="G68" s="162"/>
      <c r="H68" s="162"/>
      <c r="I68" s="60"/>
      <c r="J68" s="60"/>
      <c r="K68" s="60"/>
    </row>
    <row r="69" spans="1:11" s="7" customFormat="1" ht="13.5" customHeight="1" x14ac:dyDescent="0.15">
      <c r="B69" s="34"/>
      <c r="C69" s="34"/>
      <c r="D69" s="57"/>
      <c r="E69" s="162"/>
      <c r="F69" s="162"/>
      <c r="G69" s="162"/>
      <c r="H69" s="162"/>
      <c r="I69" s="60"/>
      <c r="J69" s="60"/>
      <c r="K69" s="60"/>
    </row>
    <row r="70" spans="1:11" s="7" customFormat="1" ht="13.5" customHeight="1" x14ac:dyDescent="0.15">
      <c r="B70" s="34"/>
      <c r="C70" s="34"/>
      <c r="D70" s="57"/>
      <c r="E70" s="162"/>
      <c r="F70" s="162"/>
      <c r="G70" s="162"/>
      <c r="H70" s="162"/>
      <c r="I70" s="60"/>
      <c r="J70" s="60"/>
      <c r="K70" s="60"/>
    </row>
    <row r="71" spans="1:11" s="7" customFormat="1" ht="13.5" customHeight="1" x14ac:dyDescent="0.15">
      <c r="B71" s="61"/>
      <c r="C71" s="61"/>
      <c r="D71" s="61"/>
      <c r="E71" s="61"/>
      <c r="F71" s="35"/>
      <c r="G71" s="35"/>
      <c r="H71" s="35"/>
      <c r="I71" s="35"/>
      <c r="J71" s="35"/>
      <c r="K71" s="35"/>
    </row>
    <row r="72" spans="1:11" s="7" customFormat="1" ht="13.5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s="7" customFormat="1" ht="13.5" customHeight="1" x14ac:dyDescent="0.15">
      <c r="A73" s="60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s="7" customFormat="1" ht="13.5" customHeight="1" x14ac:dyDescent="0.15">
      <c r="A74" s="61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s="35" customFormat="1" ht="13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 customHeight="1" x14ac:dyDescent="0.15">
      <c r="A76" s="3"/>
    </row>
    <row r="77" spans="1:11" s="3" customFormat="1" ht="18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s="3" customFormat="1" ht="18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59">
    <mergeCell ref="L12:M12"/>
    <mergeCell ref="B1:M1"/>
    <mergeCell ref="B2:M2"/>
    <mergeCell ref="B3:M3"/>
    <mergeCell ref="B4:M4"/>
    <mergeCell ref="B6:K6"/>
    <mergeCell ref="L6:M6"/>
    <mergeCell ref="L7:M7"/>
    <mergeCell ref="L8:M8"/>
    <mergeCell ref="L9:M9"/>
    <mergeCell ref="L10:M10"/>
    <mergeCell ref="L11:M11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36:M36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48:M48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B51:K51"/>
    <mergeCell ref="L51:M51"/>
    <mergeCell ref="B52:K52"/>
    <mergeCell ref="L52:M52"/>
    <mergeCell ref="B53:K53"/>
    <mergeCell ref="L53:M53"/>
    <mergeCell ref="L54:M54"/>
    <mergeCell ref="L55:M55"/>
    <mergeCell ref="L57:M57"/>
    <mergeCell ref="L58:M58"/>
    <mergeCell ref="L49:M49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scale="9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貸借対照表BS</vt:lpstr>
      <vt:lpstr>行政コスト計算書PL</vt:lpstr>
      <vt:lpstr>純資産変動計算書NW</vt:lpstr>
      <vt:lpstr>資金収支計算書CF</vt:lpstr>
      <vt:lpstr>行政コスト計算書PL!Print_Area</vt:lpstr>
      <vt:lpstr>資金収支計算書CF!Print_Area</vt:lpstr>
      <vt:lpstr>純資産変動計算書NW!Print_Area</vt:lpstr>
      <vt:lpstr>貸借対照表BS!Print_Area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ghshigen3</dc:creator>
  <cp:lastModifiedBy> </cp:lastModifiedBy>
  <dcterms:created xsi:type="dcterms:W3CDTF">2025-09-04T04:54:27Z</dcterms:created>
  <dcterms:modified xsi:type="dcterms:W3CDTF">2025-09-04T05:02:50Z</dcterms:modified>
</cp:coreProperties>
</file>