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hshigen3\Desktop\財務関係\財務書類・一般廃棄物会計基準\財務書類（一般会計）\R4財務書類\"/>
    </mc:Choice>
  </mc:AlternateContent>
  <xr:revisionPtr revIDLastSave="0" documentId="8_{47C762F8-4B3A-4846-89E2-BE2977FDF258}" xr6:coauthVersionLast="36" xr6:coauthVersionMax="36" xr10:uidLastSave="{00000000-0000-0000-0000-000000000000}"/>
  <bookViews>
    <workbookView xWindow="0" yWindow="0" windowWidth="20490" windowHeight="7335" xr2:uid="{B78EBA70-3FAE-4F3A-AD0B-936CEFFA0CF8}"/>
  </bookViews>
  <sheets>
    <sheet name="貸借対照表BS" sheetId="1" r:id="rId1"/>
    <sheet name="行政コスト計算書PL" sheetId="2" r:id="rId2"/>
    <sheet name="純資産変動計算書NW" sheetId="3" r:id="rId3"/>
    <sheet name="資金収支計算書CF" sheetId="4" r:id="rId4"/>
  </sheets>
  <definedNames>
    <definedName name="_xlnm._FilterDatabase" localSheetId="1" hidden="1">行政コスト計算書PL!#REF!</definedName>
    <definedName name="_xlnm._FilterDatabase" localSheetId="3" hidden="1">資金収支計算書CF!#REF!</definedName>
    <definedName name="_xlnm._FilterDatabase" localSheetId="2" hidden="1">純資産変動計算書NW!#REF!</definedName>
    <definedName name="_xlnm._FilterDatabase" localSheetId="0" hidden="1">貸借対照表BS!#REF!</definedName>
    <definedName name="_xlnm.Print_Area" localSheetId="1">行政コスト計算書PL!$A$1:$O$42</definedName>
    <definedName name="_xlnm.Print_Area" localSheetId="3">資金収支計算書CF!$A$1:$N$58</definedName>
    <definedName name="_xlnm.Print_Area" localSheetId="2">純資産変動計算書NW!$A$1:$N$24</definedName>
    <definedName name="_xlnm.Print_Area" localSheetId="0">貸借対照表BS!$A$1:$AC$62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6" i="4" l="1"/>
  <c r="L42" i="4" s="1"/>
  <c r="L30" i="4"/>
  <c r="L19" i="4"/>
  <c r="L28" i="4" s="1"/>
  <c r="L51" i="4" s="1"/>
  <c r="L53" i="4" s="1"/>
  <c r="L58" i="4" s="1"/>
  <c r="N53" i="1" s="1"/>
  <c r="N52" i="1" s="1"/>
  <c r="L14" i="4"/>
  <c r="L9" i="4"/>
  <c r="L8" i="4"/>
  <c r="M15" i="3"/>
  <c r="M14" i="3"/>
  <c r="L14" i="3"/>
  <c r="L22" i="3" s="1"/>
  <c r="M12" i="3"/>
  <c r="J10" i="3"/>
  <c r="M23" i="2"/>
  <c r="M14" i="2"/>
  <c r="M8" i="2" s="1"/>
  <c r="M7" i="2" s="1"/>
  <c r="M31" i="2" s="1"/>
  <c r="M41" i="2" s="1"/>
  <c r="J9" i="3" s="1"/>
  <c r="M9" i="3" s="1"/>
  <c r="M9" i="2"/>
  <c r="AA22" i="1"/>
  <c r="N8" i="1"/>
  <c r="N7" i="1" s="1"/>
  <c r="L23" i="3" l="1"/>
  <c r="AA24" i="1" s="1"/>
  <c r="N62" i="1"/>
  <c r="J13" i="3"/>
  <c r="M13" i="3" s="1"/>
  <c r="M22" i="3" s="1"/>
  <c r="M23" i="3" s="1"/>
  <c r="AA25" i="1" s="1"/>
  <c r="M10" i="3"/>
  <c r="M11" i="3"/>
  <c r="J22" i="3" l="1"/>
  <c r="J23" i="3" s="1"/>
  <c r="AA61" i="1"/>
  <c r="AA62" i="1" s="1"/>
</calcChain>
</file>

<file path=xl/sharedStrings.xml><?xml version="1.0" encoding="utf-8"?>
<sst xmlns="http://schemas.openxmlformats.org/spreadsheetml/2006/main" count="345" uniqueCount="175">
  <si>
    <t>【様式第１号】</t>
    <rPh sb="1" eb="3">
      <t>ヨウシキ</t>
    </rPh>
    <rPh sb="3" eb="4">
      <t>ダイ</t>
    </rPh>
    <rPh sb="5" eb="6">
      <t>ゴウ</t>
    </rPh>
    <phoneticPr fontId="3"/>
  </si>
  <si>
    <t>貸借対照表</t>
    <rPh sb="0" eb="2">
      <t>タイシャク</t>
    </rPh>
    <rPh sb="2" eb="5">
      <t>タイショウヒョウ</t>
    </rPh>
    <phoneticPr fontId="3"/>
  </si>
  <si>
    <t>（令和５年３月３１日現在）</t>
    <rPh sb="1" eb="3">
      <t>レイワ</t>
    </rPh>
    <rPh sb="4" eb="5">
      <t>ネン</t>
    </rPh>
    <rPh sb="6" eb="7">
      <t>ガツ</t>
    </rPh>
    <rPh sb="9" eb="10">
      <t>ニチ</t>
    </rPh>
    <rPh sb="10" eb="12">
      <t>ゲンザイ</t>
    </rPh>
    <phoneticPr fontId="3"/>
  </si>
  <si>
    <t>（単位：円）</t>
    <rPh sb="1" eb="3">
      <t>タンイ</t>
    </rPh>
    <rPh sb="4" eb="5">
      <t>エン</t>
    </rPh>
    <phoneticPr fontId="3"/>
  </si>
  <si>
    <t>科目</t>
    <rPh sb="0" eb="2">
      <t>カモク</t>
    </rPh>
    <phoneticPr fontId="3"/>
  </si>
  <si>
    <t>金額</t>
    <rPh sb="0" eb="2">
      <t>キンガク</t>
    </rPh>
    <phoneticPr fontId="3"/>
  </si>
  <si>
    <t>【資産の部】</t>
    <rPh sb="4" eb="5">
      <t>ブ</t>
    </rPh>
    <phoneticPr fontId="3"/>
  </si>
  <si>
    <t>【負債の部】</t>
    <rPh sb="1" eb="3">
      <t>フサイ</t>
    </rPh>
    <rPh sb="4" eb="5">
      <t>ブ</t>
    </rPh>
    <phoneticPr fontId="3"/>
  </si>
  <si>
    <t>固定資産</t>
    <rPh sb="0" eb="4">
      <t>コテイシサン</t>
    </rPh>
    <phoneticPr fontId="3"/>
  </si>
  <si>
    <t>固定負債</t>
    <rPh sb="0" eb="2">
      <t>コテイ</t>
    </rPh>
    <phoneticPr fontId="3"/>
  </si>
  <si>
    <t>-</t>
    <phoneticPr fontId="3"/>
  </si>
  <si>
    <t>有形固定資産</t>
    <rPh sb="0" eb="2">
      <t>ユウケイ</t>
    </rPh>
    <rPh sb="2" eb="6">
      <t>コテイシサン</t>
    </rPh>
    <phoneticPr fontId="3"/>
  </si>
  <si>
    <t>地方債</t>
    <rPh sb="0" eb="3">
      <t>チホウサイ</t>
    </rPh>
    <phoneticPr fontId="3"/>
  </si>
  <si>
    <t>事業用資産</t>
    <rPh sb="0" eb="3">
      <t>ジギョウヨウ</t>
    </rPh>
    <rPh sb="3" eb="5">
      <t>シサン</t>
    </rPh>
    <phoneticPr fontId="3"/>
  </si>
  <si>
    <t>長期未払金</t>
    <rPh sb="0" eb="2">
      <t>チョウキ</t>
    </rPh>
    <rPh sb="2" eb="4">
      <t>ミハラ</t>
    </rPh>
    <rPh sb="4" eb="5">
      <t>キン</t>
    </rPh>
    <phoneticPr fontId="3"/>
  </si>
  <si>
    <t>土地</t>
  </si>
  <si>
    <t>退職手当引当金</t>
    <rPh sb="2" eb="4">
      <t>テアテ</t>
    </rPh>
    <phoneticPr fontId="3"/>
  </si>
  <si>
    <t>立木竹</t>
  </si>
  <si>
    <t>損失補償等引当金</t>
    <rPh sb="0" eb="2">
      <t>ソンシツ</t>
    </rPh>
    <rPh sb="2" eb="5">
      <t>ホショウナド</t>
    </rPh>
    <rPh sb="5" eb="8">
      <t>ヒキアテキン</t>
    </rPh>
    <phoneticPr fontId="3"/>
  </si>
  <si>
    <t>建物</t>
    <rPh sb="0" eb="2">
      <t>タテモノ</t>
    </rPh>
    <phoneticPr fontId="3"/>
  </si>
  <si>
    <t>その他</t>
    <rPh sb="2" eb="3">
      <t>タ</t>
    </rPh>
    <phoneticPr fontId="3"/>
  </si>
  <si>
    <t>建物減価償却累計額</t>
    <rPh sb="2" eb="4">
      <t>ゲンカ</t>
    </rPh>
    <rPh sb="4" eb="6">
      <t>ショウキャク</t>
    </rPh>
    <rPh sb="6" eb="9">
      <t>ルイケイガク</t>
    </rPh>
    <phoneticPr fontId="3"/>
  </si>
  <si>
    <t>流動負債</t>
    <phoneticPr fontId="3"/>
  </si>
  <si>
    <t>工作物</t>
  </si>
  <si>
    <t>1年内償還予定地方債</t>
    <rPh sb="1" eb="2">
      <t>ネン</t>
    </rPh>
    <rPh sb="3" eb="5">
      <t>ショウカン</t>
    </rPh>
    <rPh sb="5" eb="7">
      <t>ヨテイ</t>
    </rPh>
    <rPh sb="7" eb="10">
      <t>チホウサイ</t>
    </rPh>
    <phoneticPr fontId="3"/>
  </si>
  <si>
    <t>工作物減価償却累計額</t>
    <rPh sb="0" eb="3">
      <t>コウサクブツ</t>
    </rPh>
    <rPh sb="3" eb="5">
      <t>ゲンカ</t>
    </rPh>
    <rPh sb="5" eb="7">
      <t>ショウキャク</t>
    </rPh>
    <rPh sb="7" eb="10">
      <t>ルイケイガク</t>
    </rPh>
    <phoneticPr fontId="3"/>
  </si>
  <si>
    <t>未払金</t>
    <rPh sb="0" eb="2">
      <t>ミハラ</t>
    </rPh>
    <rPh sb="2" eb="3">
      <t>キン</t>
    </rPh>
    <phoneticPr fontId="3"/>
  </si>
  <si>
    <t>船舶</t>
    <phoneticPr fontId="3"/>
  </si>
  <si>
    <t>未払費用</t>
    <rPh sb="0" eb="2">
      <t>ミハラ</t>
    </rPh>
    <rPh sb="2" eb="4">
      <t>ヒヨウ</t>
    </rPh>
    <phoneticPr fontId="3"/>
  </si>
  <si>
    <t>船舶減価償却累計額</t>
    <phoneticPr fontId="3"/>
  </si>
  <si>
    <t>前受金</t>
    <rPh sb="0" eb="1">
      <t>マエ</t>
    </rPh>
    <rPh sb="1" eb="2">
      <t>ウ</t>
    </rPh>
    <rPh sb="2" eb="3">
      <t>キン</t>
    </rPh>
    <phoneticPr fontId="3"/>
  </si>
  <si>
    <t>浮標等</t>
    <rPh sb="0" eb="1">
      <t>ウ</t>
    </rPh>
    <rPh sb="2" eb="3">
      <t>トウ</t>
    </rPh>
    <phoneticPr fontId="3"/>
  </si>
  <si>
    <t>前受収益</t>
    <rPh sb="0" eb="1">
      <t>マエ</t>
    </rPh>
    <rPh sb="1" eb="2">
      <t>ウ</t>
    </rPh>
    <rPh sb="2" eb="4">
      <t>シュウエキ</t>
    </rPh>
    <phoneticPr fontId="3"/>
  </si>
  <si>
    <t>浮標等減価償却累計額</t>
    <phoneticPr fontId="3"/>
  </si>
  <si>
    <t>賞与等引当金</t>
    <rPh sb="2" eb="3">
      <t>ナド</t>
    </rPh>
    <phoneticPr fontId="3"/>
  </si>
  <si>
    <t>航空機</t>
  </si>
  <si>
    <t>預り金</t>
    <phoneticPr fontId="3"/>
  </si>
  <si>
    <t>航空機減価償却累計額</t>
    <rPh sb="0" eb="3">
      <t>コウクウキ</t>
    </rPh>
    <rPh sb="3" eb="5">
      <t>ゲンカ</t>
    </rPh>
    <rPh sb="5" eb="7">
      <t>ショウキャク</t>
    </rPh>
    <rPh sb="7" eb="10">
      <t>ルイケイガク</t>
    </rPh>
    <phoneticPr fontId="3"/>
  </si>
  <si>
    <t>その他</t>
    <phoneticPr fontId="3"/>
  </si>
  <si>
    <t>負債合計</t>
    <rPh sb="0" eb="2">
      <t>フサイ</t>
    </rPh>
    <rPh sb="2" eb="4">
      <t>ゴウケイ</t>
    </rPh>
    <phoneticPr fontId="3"/>
  </si>
  <si>
    <r>
      <t>その他</t>
    </r>
    <r>
      <rPr>
        <sz val="11"/>
        <color indexed="8"/>
        <rFont val="ＭＳ Ｐゴシック"/>
        <family val="3"/>
        <charset val="128"/>
      </rPr>
      <t>減価償却累計額</t>
    </r>
    <rPh sb="2" eb="3">
      <t>タ</t>
    </rPh>
    <rPh sb="3" eb="5">
      <t>ゲンカ</t>
    </rPh>
    <rPh sb="5" eb="7">
      <t>ショウキャク</t>
    </rPh>
    <rPh sb="7" eb="10">
      <t>ルイケイガク</t>
    </rPh>
    <phoneticPr fontId="3"/>
  </si>
  <si>
    <t>【純資産の部】</t>
    <rPh sb="1" eb="4">
      <t>ジュンシサン</t>
    </rPh>
    <rPh sb="5" eb="6">
      <t>ブ</t>
    </rPh>
    <phoneticPr fontId="3"/>
  </si>
  <si>
    <t>建設仮勘定</t>
  </si>
  <si>
    <t>固定資産等形成分</t>
    <rPh sb="0" eb="2">
      <t>コテイ</t>
    </rPh>
    <rPh sb="2" eb="4">
      <t>シサン</t>
    </rPh>
    <rPh sb="4" eb="5">
      <t>ナド</t>
    </rPh>
    <rPh sb="5" eb="7">
      <t>ケイセイ</t>
    </rPh>
    <rPh sb="7" eb="8">
      <t>ブン</t>
    </rPh>
    <phoneticPr fontId="3"/>
  </si>
  <si>
    <t>インフラ資産</t>
    <rPh sb="4" eb="6">
      <t>シサン</t>
    </rPh>
    <phoneticPr fontId="3"/>
  </si>
  <si>
    <t>余剰分（不足分）</t>
    <rPh sb="0" eb="3">
      <t>ヨジョウブン</t>
    </rPh>
    <rPh sb="4" eb="7">
      <t>フソクブン</t>
    </rPh>
    <phoneticPr fontId="3"/>
  </si>
  <si>
    <t>土地</t>
    <rPh sb="0" eb="2">
      <t>トチ</t>
    </rPh>
    <phoneticPr fontId="3"/>
  </si>
  <si>
    <t>工作物</t>
    <rPh sb="0" eb="3">
      <t>コウサクブツ</t>
    </rPh>
    <phoneticPr fontId="3"/>
  </si>
  <si>
    <t>その他</t>
    <rPh sb="2" eb="3">
      <t>ホカ</t>
    </rPh>
    <phoneticPr fontId="3"/>
  </si>
  <si>
    <t>物品</t>
    <rPh sb="0" eb="2">
      <t>ブッピン</t>
    </rPh>
    <phoneticPr fontId="3"/>
  </si>
  <si>
    <t>物品減価償却累計額</t>
    <rPh sb="0" eb="2">
      <t>ブッピン</t>
    </rPh>
    <rPh sb="2" eb="4">
      <t>ゲンカ</t>
    </rPh>
    <rPh sb="4" eb="6">
      <t>ショウキャク</t>
    </rPh>
    <rPh sb="6" eb="9">
      <t>ルイケイガク</t>
    </rPh>
    <phoneticPr fontId="3"/>
  </si>
  <si>
    <t>無形固定資産</t>
    <rPh sb="0" eb="2">
      <t>ムケイ</t>
    </rPh>
    <rPh sb="2" eb="6">
      <t>コテイシサン</t>
    </rPh>
    <phoneticPr fontId="3"/>
  </si>
  <si>
    <t>ソフトウェア</t>
  </si>
  <si>
    <t>投資その他の資産</t>
    <rPh sb="0" eb="2">
      <t>トウシ</t>
    </rPh>
    <rPh sb="4" eb="5">
      <t>ホカ</t>
    </rPh>
    <rPh sb="6" eb="8">
      <t>シサン</t>
    </rPh>
    <phoneticPr fontId="3"/>
  </si>
  <si>
    <t>投資及び出資金</t>
    <rPh sb="0" eb="2">
      <t>トウシ</t>
    </rPh>
    <rPh sb="2" eb="3">
      <t>オヨ</t>
    </rPh>
    <rPh sb="4" eb="7">
      <t>シュッシキン</t>
    </rPh>
    <phoneticPr fontId="3"/>
  </si>
  <si>
    <t>有価証券</t>
    <rPh sb="0" eb="2">
      <t>ユウカ</t>
    </rPh>
    <rPh sb="2" eb="4">
      <t>ショウケン</t>
    </rPh>
    <phoneticPr fontId="3"/>
  </si>
  <si>
    <t>出資金</t>
    <rPh sb="0" eb="3">
      <t>シュッシキン</t>
    </rPh>
    <phoneticPr fontId="3"/>
  </si>
  <si>
    <t>投資損失引当金</t>
    <phoneticPr fontId="3"/>
  </si>
  <si>
    <t>長期延滞債権</t>
    <rPh sb="0" eb="2">
      <t>チョウキ</t>
    </rPh>
    <rPh sb="2" eb="4">
      <t>エンタイ</t>
    </rPh>
    <rPh sb="4" eb="6">
      <t>サイケン</t>
    </rPh>
    <phoneticPr fontId="3"/>
  </si>
  <si>
    <t>長期貸付金</t>
    <rPh sb="0" eb="2">
      <t>チョウキ</t>
    </rPh>
    <rPh sb="2" eb="5">
      <t>カシツケキン</t>
    </rPh>
    <phoneticPr fontId="3"/>
  </si>
  <si>
    <t>基金</t>
    <rPh sb="0" eb="2">
      <t>キキン</t>
    </rPh>
    <phoneticPr fontId="3"/>
  </si>
  <si>
    <t>減債基金</t>
    <rPh sb="0" eb="2">
      <t>ゲンサイ</t>
    </rPh>
    <rPh sb="2" eb="4">
      <t>キキン</t>
    </rPh>
    <phoneticPr fontId="3"/>
  </si>
  <si>
    <t>徴収不能引当金</t>
    <rPh sb="0" eb="2">
      <t>チョウシュウ</t>
    </rPh>
    <rPh sb="2" eb="4">
      <t>フノウ</t>
    </rPh>
    <rPh sb="4" eb="7">
      <t>ヒキアテキン</t>
    </rPh>
    <phoneticPr fontId="3"/>
  </si>
  <si>
    <t>流動資産</t>
    <rPh sb="0" eb="2">
      <t>リュウドウ</t>
    </rPh>
    <rPh sb="2" eb="4">
      <t>シサン</t>
    </rPh>
    <phoneticPr fontId="3"/>
  </si>
  <si>
    <t>現金預金</t>
    <rPh sb="0" eb="2">
      <t>ゲンキン</t>
    </rPh>
    <rPh sb="2" eb="4">
      <t>ヨキン</t>
    </rPh>
    <phoneticPr fontId="3"/>
  </si>
  <si>
    <t>未収金</t>
    <rPh sb="0" eb="3">
      <t>ミシュウキン</t>
    </rPh>
    <phoneticPr fontId="3"/>
  </si>
  <si>
    <t>短期貸付金</t>
    <rPh sb="0" eb="2">
      <t>タンキ</t>
    </rPh>
    <rPh sb="2" eb="5">
      <t>カシツケキン</t>
    </rPh>
    <phoneticPr fontId="3"/>
  </si>
  <si>
    <t>財政調整基金</t>
    <rPh sb="0" eb="2">
      <t>ザイセイ</t>
    </rPh>
    <rPh sb="2" eb="4">
      <t>チョウセイ</t>
    </rPh>
    <rPh sb="4" eb="6">
      <t>キキン</t>
    </rPh>
    <phoneticPr fontId="3"/>
  </si>
  <si>
    <t>棚卸資産</t>
    <rPh sb="0" eb="2">
      <t>タナオロ</t>
    </rPh>
    <rPh sb="2" eb="4">
      <t>シサン</t>
    </rPh>
    <phoneticPr fontId="3"/>
  </si>
  <si>
    <t>純資産合計</t>
    <rPh sb="0" eb="3">
      <t>ジュンシサン</t>
    </rPh>
    <rPh sb="3" eb="5">
      <t>ゴウケイ</t>
    </rPh>
    <phoneticPr fontId="3"/>
  </si>
  <si>
    <t>資産合計</t>
    <rPh sb="0" eb="2">
      <t>シサン</t>
    </rPh>
    <rPh sb="2" eb="4">
      <t>ゴウケイ</t>
    </rPh>
    <phoneticPr fontId="3"/>
  </si>
  <si>
    <t>負債及び純資産合計</t>
    <rPh sb="0" eb="2">
      <t>フサイ</t>
    </rPh>
    <rPh sb="2" eb="3">
      <t>オヨ</t>
    </rPh>
    <rPh sb="4" eb="7">
      <t>ジュンシサン</t>
    </rPh>
    <rPh sb="7" eb="9">
      <t>ゴウケイ</t>
    </rPh>
    <phoneticPr fontId="3"/>
  </si>
  <si>
    <t>【様式第２号】</t>
    <rPh sb="1" eb="3">
      <t>ヨウシキ</t>
    </rPh>
    <rPh sb="3" eb="4">
      <t>ダイ</t>
    </rPh>
    <rPh sb="5" eb="6">
      <t>ゴウ</t>
    </rPh>
    <phoneticPr fontId="3"/>
  </si>
  <si>
    <t>行政コスト計算書</t>
    <rPh sb="0" eb="2">
      <t>ギョウセイ</t>
    </rPh>
    <rPh sb="5" eb="8">
      <t>ケイサンショ</t>
    </rPh>
    <phoneticPr fontId="3"/>
  </si>
  <si>
    <t>自　令和４年４月　１日</t>
    <rPh sb="0" eb="1">
      <t>ジ</t>
    </rPh>
    <rPh sb="2" eb="4">
      <t>レイワ</t>
    </rPh>
    <rPh sb="5" eb="6">
      <t>ネン</t>
    </rPh>
    <rPh sb="7" eb="8">
      <t>ガツ</t>
    </rPh>
    <rPh sb="10" eb="11">
      <t>ニチ</t>
    </rPh>
    <phoneticPr fontId="3"/>
  </si>
  <si>
    <t>至　令和５年３月３１日</t>
    <rPh sb="2" eb="4">
      <t>レイワ</t>
    </rPh>
    <phoneticPr fontId="3"/>
  </si>
  <si>
    <t>経常費用</t>
    <phoneticPr fontId="3"/>
  </si>
  <si>
    <t>業務費用</t>
    <phoneticPr fontId="3"/>
  </si>
  <si>
    <t>人件費</t>
    <rPh sb="0" eb="3">
      <t>ジンケンヒ</t>
    </rPh>
    <phoneticPr fontId="3"/>
  </si>
  <si>
    <t>　</t>
    <phoneticPr fontId="3"/>
  </si>
  <si>
    <r>
      <rPr>
        <sz val="11"/>
        <color indexed="8"/>
        <rFont val="ＭＳ Ｐゴシック"/>
        <family val="3"/>
        <charset val="128"/>
      </rPr>
      <t>職員</t>
    </r>
    <r>
      <rPr>
        <sz val="11"/>
        <rFont val="ＭＳ Ｐゴシック"/>
        <family val="3"/>
        <charset val="128"/>
      </rPr>
      <t>給与費</t>
    </r>
    <rPh sb="0" eb="2">
      <t>ショクイン</t>
    </rPh>
    <rPh sb="2" eb="4">
      <t>キュウヨ</t>
    </rPh>
    <rPh sb="4" eb="5">
      <t>ヒ</t>
    </rPh>
    <phoneticPr fontId="3"/>
  </si>
  <si>
    <t>賞与等引当金繰入額</t>
    <rPh sb="0" eb="2">
      <t>ショウヨ</t>
    </rPh>
    <rPh sb="2" eb="3">
      <t>ナド</t>
    </rPh>
    <rPh sb="3" eb="5">
      <t>ヒキアテ</t>
    </rPh>
    <rPh sb="5" eb="6">
      <t>キン</t>
    </rPh>
    <rPh sb="6" eb="8">
      <t>クリイレ</t>
    </rPh>
    <rPh sb="8" eb="9">
      <t>ガク</t>
    </rPh>
    <phoneticPr fontId="3"/>
  </si>
  <si>
    <t>退職手当引当金繰入額</t>
    <rPh sb="2" eb="4">
      <t>テアテ</t>
    </rPh>
    <rPh sb="4" eb="7">
      <t>ヒキアテキン</t>
    </rPh>
    <rPh sb="7" eb="9">
      <t>クリイレ</t>
    </rPh>
    <rPh sb="9" eb="10">
      <t>ガク</t>
    </rPh>
    <phoneticPr fontId="3"/>
  </si>
  <si>
    <t>物件費等</t>
    <rPh sb="0" eb="3">
      <t>ブッケンヒ</t>
    </rPh>
    <rPh sb="3" eb="4">
      <t>ナド</t>
    </rPh>
    <phoneticPr fontId="3"/>
  </si>
  <si>
    <t>物件費</t>
    <rPh sb="0" eb="3">
      <t>ブッケンヒ</t>
    </rPh>
    <phoneticPr fontId="3"/>
  </si>
  <si>
    <t>維持補修費</t>
    <rPh sb="0" eb="2">
      <t>イジ</t>
    </rPh>
    <rPh sb="2" eb="5">
      <t>ホシュウヒ</t>
    </rPh>
    <phoneticPr fontId="3"/>
  </si>
  <si>
    <t>減価償却費</t>
    <rPh sb="0" eb="2">
      <t>ゲンカ</t>
    </rPh>
    <rPh sb="2" eb="4">
      <t>ショウキャク</t>
    </rPh>
    <rPh sb="4" eb="5">
      <t>ヒ</t>
    </rPh>
    <phoneticPr fontId="3"/>
  </si>
  <si>
    <r>
      <t>その他の</t>
    </r>
    <r>
      <rPr>
        <sz val="11"/>
        <rFont val="ＭＳ Ｐゴシック"/>
        <family val="3"/>
        <charset val="128"/>
      </rPr>
      <t>業務費用</t>
    </r>
    <rPh sb="2" eb="3">
      <t>タ</t>
    </rPh>
    <rPh sb="4" eb="6">
      <t>ギョウム</t>
    </rPh>
    <rPh sb="6" eb="8">
      <t>ヒヨウ</t>
    </rPh>
    <phoneticPr fontId="3"/>
  </si>
  <si>
    <t>支払利息</t>
    <rPh sb="0" eb="2">
      <t>シハライ</t>
    </rPh>
    <rPh sb="2" eb="4">
      <t>リソク</t>
    </rPh>
    <phoneticPr fontId="3"/>
  </si>
  <si>
    <t>徴収不能引当金繰入額</t>
    <rPh sb="0" eb="2">
      <t>チョウシュウ</t>
    </rPh>
    <rPh sb="2" eb="4">
      <t>フノウ</t>
    </rPh>
    <rPh sb="4" eb="7">
      <t>ヒキアテキン</t>
    </rPh>
    <rPh sb="7" eb="9">
      <t>クリイレ</t>
    </rPh>
    <rPh sb="9" eb="10">
      <t>ガク</t>
    </rPh>
    <phoneticPr fontId="3"/>
  </si>
  <si>
    <t>移転費用</t>
    <rPh sb="0" eb="2">
      <t>イテン</t>
    </rPh>
    <rPh sb="2" eb="4">
      <t>ヒヨウ</t>
    </rPh>
    <phoneticPr fontId="3"/>
  </si>
  <si>
    <t>補助金等</t>
    <rPh sb="0" eb="4">
      <t>ホジョキンナド</t>
    </rPh>
    <phoneticPr fontId="3"/>
  </si>
  <si>
    <t>社会保障給付</t>
    <rPh sb="0" eb="2">
      <t>シャカイ</t>
    </rPh>
    <rPh sb="2" eb="4">
      <t>ホショウ</t>
    </rPh>
    <rPh sb="4" eb="6">
      <t>キュウフ</t>
    </rPh>
    <phoneticPr fontId="3"/>
  </si>
  <si>
    <t>他会計への繰出金</t>
    <rPh sb="0" eb="1">
      <t>ホカ</t>
    </rPh>
    <rPh sb="1" eb="3">
      <t>カイケイ</t>
    </rPh>
    <rPh sb="2" eb="3">
      <t>ケイ</t>
    </rPh>
    <rPh sb="5" eb="6">
      <t>クリ</t>
    </rPh>
    <rPh sb="6" eb="8">
      <t>シュッキン</t>
    </rPh>
    <phoneticPr fontId="3"/>
  </si>
  <si>
    <t>経常収益</t>
    <rPh sb="0" eb="2">
      <t>ケイジョウ</t>
    </rPh>
    <rPh sb="2" eb="4">
      <t>シュウエキ</t>
    </rPh>
    <phoneticPr fontId="3"/>
  </si>
  <si>
    <t>使用料及び手数料</t>
    <rPh sb="0" eb="3">
      <t>シヨウリョウ</t>
    </rPh>
    <rPh sb="3" eb="4">
      <t>オヨ</t>
    </rPh>
    <rPh sb="5" eb="8">
      <t>テスウリョウ</t>
    </rPh>
    <phoneticPr fontId="3"/>
  </si>
  <si>
    <t>純経常行政コスト</t>
    <rPh sb="0" eb="1">
      <t>ジュン</t>
    </rPh>
    <rPh sb="1" eb="3">
      <t>ケイジョウ</t>
    </rPh>
    <rPh sb="3" eb="5">
      <t>ギョウセイ</t>
    </rPh>
    <phoneticPr fontId="3"/>
  </si>
  <si>
    <t>臨時損失</t>
    <rPh sb="0" eb="2">
      <t>リンジ</t>
    </rPh>
    <rPh sb="2" eb="4">
      <t>ソンシツ</t>
    </rPh>
    <phoneticPr fontId="3"/>
  </si>
  <si>
    <t>災害復旧事業費</t>
    <rPh sb="0" eb="2">
      <t>サイガイ</t>
    </rPh>
    <rPh sb="2" eb="4">
      <t>フッキュウ</t>
    </rPh>
    <rPh sb="4" eb="7">
      <t>ジギョウヒ</t>
    </rPh>
    <phoneticPr fontId="3"/>
  </si>
  <si>
    <t>資産除売却損</t>
    <rPh sb="0" eb="2">
      <t>シサン</t>
    </rPh>
    <rPh sb="2" eb="3">
      <t>ジョ</t>
    </rPh>
    <rPh sb="3" eb="5">
      <t>バイキャク</t>
    </rPh>
    <rPh sb="5" eb="6">
      <t>ソン</t>
    </rPh>
    <phoneticPr fontId="3"/>
  </si>
  <si>
    <t>投資損失引当金繰入額</t>
    <rPh sb="0" eb="2">
      <t>トウシ</t>
    </rPh>
    <rPh sb="2" eb="4">
      <t>ソンシツ</t>
    </rPh>
    <rPh sb="4" eb="7">
      <t>ヒキアテキン</t>
    </rPh>
    <rPh sb="7" eb="9">
      <t>クリイレ</t>
    </rPh>
    <rPh sb="9" eb="10">
      <t>ガク</t>
    </rPh>
    <phoneticPr fontId="3"/>
  </si>
  <si>
    <t>損失補償等引当金繰入額</t>
    <rPh sb="0" eb="2">
      <t>ソンシツ</t>
    </rPh>
    <rPh sb="2" eb="4">
      <t>ホショウ</t>
    </rPh>
    <rPh sb="4" eb="5">
      <t>ナド</t>
    </rPh>
    <rPh sb="5" eb="8">
      <t>ヒキアテキン</t>
    </rPh>
    <rPh sb="8" eb="10">
      <t>クリイレ</t>
    </rPh>
    <rPh sb="10" eb="11">
      <t>ガク</t>
    </rPh>
    <phoneticPr fontId="3"/>
  </si>
  <si>
    <t>臨時利益</t>
    <rPh sb="0" eb="2">
      <t>リンジ</t>
    </rPh>
    <rPh sb="2" eb="4">
      <t>リエキ</t>
    </rPh>
    <phoneticPr fontId="3"/>
  </si>
  <si>
    <t>資産売却益</t>
    <rPh sb="0" eb="2">
      <t>シサン</t>
    </rPh>
    <rPh sb="2" eb="5">
      <t>バイキャクエキ</t>
    </rPh>
    <phoneticPr fontId="3"/>
  </si>
  <si>
    <t>純行政コスト</t>
    <rPh sb="0" eb="1">
      <t>ジュン</t>
    </rPh>
    <rPh sb="1" eb="3">
      <t>ギョウセイ</t>
    </rPh>
    <phoneticPr fontId="3"/>
  </si>
  <si>
    <t>【様式第３号】</t>
    <rPh sb="1" eb="3">
      <t>ヨウシキ</t>
    </rPh>
    <rPh sb="3" eb="4">
      <t>ダイ</t>
    </rPh>
    <rPh sb="5" eb="6">
      <t>ゴウ</t>
    </rPh>
    <phoneticPr fontId="3"/>
  </si>
  <si>
    <t>純資産変動計算書</t>
    <rPh sb="0" eb="3">
      <t>ジュンシサン</t>
    </rPh>
    <rPh sb="3" eb="5">
      <t>ヘンドウ</t>
    </rPh>
    <rPh sb="5" eb="8">
      <t>ケイサンショ</t>
    </rPh>
    <phoneticPr fontId="3"/>
  </si>
  <si>
    <t>自　　令和４年４月　１日</t>
    <rPh sb="0" eb="1">
      <t>ジ</t>
    </rPh>
    <rPh sb="3" eb="5">
      <t>レイワ</t>
    </rPh>
    <rPh sb="6" eb="7">
      <t>ネン</t>
    </rPh>
    <rPh sb="8" eb="9">
      <t>ツキ</t>
    </rPh>
    <rPh sb="11" eb="12">
      <t>ニチ</t>
    </rPh>
    <phoneticPr fontId="3"/>
  </si>
  <si>
    <t>至　　令和５年３月３１日</t>
    <rPh sb="0" eb="1">
      <t>イタ</t>
    </rPh>
    <rPh sb="3" eb="5">
      <t>レイワ</t>
    </rPh>
    <rPh sb="6" eb="7">
      <t>ネン</t>
    </rPh>
    <rPh sb="8" eb="9">
      <t>ツキ</t>
    </rPh>
    <rPh sb="11" eb="12">
      <t>ニチ</t>
    </rPh>
    <phoneticPr fontId="3"/>
  </si>
  <si>
    <t>(単位：円）</t>
    <rPh sb="4" eb="5">
      <t>エン</t>
    </rPh>
    <phoneticPr fontId="3"/>
  </si>
  <si>
    <t>合計</t>
    <rPh sb="0" eb="2">
      <t>ゴウケイ</t>
    </rPh>
    <phoneticPr fontId="3"/>
  </si>
  <si>
    <t>固定資産
等形成分</t>
    <rPh sb="0" eb="4">
      <t>コテイシサン</t>
    </rPh>
    <rPh sb="5" eb="6">
      <t>ナド</t>
    </rPh>
    <rPh sb="6" eb="8">
      <t>ケイセイ</t>
    </rPh>
    <rPh sb="8" eb="9">
      <t>ブン</t>
    </rPh>
    <phoneticPr fontId="3"/>
  </si>
  <si>
    <t>余剰分
（不足分）</t>
    <rPh sb="0" eb="3">
      <t>ヨジョウブン</t>
    </rPh>
    <rPh sb="5" eb="8">
      <t>フソクブン</t>
    </rPh>
    <phoneticPr fontId="3"/>
  </si>
  <si>
    <t>前年度末純資産残高</t>
    <rPh sb="0" eb="3">
      <t>ゼンネンド</t>
    </rPh>
    <rPh sb="3" eb="4">
      <t>マツ</t>
    </rPh>
    <rPh sb="4" eb="7">
      <t>ジュンシサン</t>
    </rPh>
    <rPh sb="7" eb="9">
      <t>ザンダカ</t>
    </rPh>
    <phoneticPr fontId="3"/>
  </si>
  <si>
    <t>純行政コスト（△）</t>
    <rPh sb="0" eb="1">
      <t>ジュン</t>
    </rPh>
    <rPh sb="1" eb="3">
      <t>ギョウセイ</t>
    </rPh>
    <phoneticPr fontId="3"/>
  </si>
  <si>
    <t>財源</t>
    <rPh sb="0" eb="2">
      <t>ザイゲン</t>
    </rPh>
    <phoneticPr fontId="3"/>
  </si>
  <si>
    <t>税収等</t>
    <rPh sb="0" eb="2">
      <t>ゼイシュウ</t>
    </rPh>
    <rPh sb="2" eb="3">
      <t>ナド</t>
    </rPh>
    <phoneticPr fontId="3"/>
  </si>
  <si>
    <t>国県等補助金</t>
    <rPh sb="0" eb="1">
      <t>クニ</t>
    </rPh>
    <rPh sb="1" eb="2">
      <t>ケン</t>
    </rPh>
    <rPh sb="2" eb="3">
      <t>ナド</t>
    </rPh>
    <rPh sb="3" eb="6">
      <t>ホジョキン</t>
    </rPh>
    <phoneticPr fontId="3"/>
  </si>
  <si>
    <t>本年度差額</t>
    <rPh sb="0" eb="3">
      <t>ホンネンド</t>
    </rPh>
    <rPh sb="3" eb="5">
      <t>サガク</t>
    </rPh>
    <phoneticPr fontId="3"/>
  </si>
  <si>
    <t>固定資産等の変動（内部変動）</t>
    <rPh sb="0" eb="2">
      <t>コテイ</t>
    </rPh>
    <rPh sb="2" eb="4">
      <t>シサン</t>
    </rPh>
    <rPh sb="4" eb="5">
      <t>ナド</t>
    </rPh>
    <rPh sb="6" eb="8">
      <t>ヘンドウ</t>
    </rPh>
    <rPh sb="9" eb="11">
      <t>ナイブ</t>
    </rPh>
    <rPh sb="11" eb="13">
      <t>ヘンドウ</t>
    </rPh>
    <phoneticPr fontId="3"/>
  </si>
  <si>
    <t>有形固定資産等の増加</t>
    <rPh sb="0" eb="2">
      <t>ユウケイ</t>
    </rPh>
    <rPh sb="2" eb="4">
      <t>コテイ</t>
    </rPh>
    <rPh sb="4" eb="6">
      <t>シサン</t>
    </rPh>
    <rPh sb="6" eb="7">
      <t>ナド</t>
    </rPh>
    <rPh sb="8" eb="10">
      <t>ゾウカ</t>
    </rPh>
    <phoneticPr fontId="3"/>
  </si>
  <si>
    <t>有形固定資産等の減少</t>
    <rPh sb="0" eb="2">
      <t>ユウケイ</t>
    </rPh>
    <rPh sb="2" eb="4">
      <t>コテイ</t>
    </rPh>
    <rPh sb="4" eb="6">
      <t>シサン</t>
    </rPh>
    <rPh sb="6" eb="7">
      <t>ナド</t>
    </rPh>
    <rPh sb="8" eb="10">
      <t>ゲンショウ</t>
    </rPh>
    <phoneticPr fontId="3"/>
  </si>
  <si>
    <t>貸付金・基金等の増加</t>
    <rPh sb="0" eb="3">
      <t>カシツケキン</t>
    </rPh>
    <rPh sb="4" eb="6">
      <t>キキン</t>
    </rPh>
    <rPh sb="6" eb="7">
      <t>ナド</t>
    </rPh>
    <rPh sb="8" eb="10">
      <t>ゾウカ</t>
    </rPh>
    <phoneticPr fontId="3"/>
  </si>
  <si>
    <t>貸付金・基金等の減少</t>
    <rPh sb="0" eb="3">
      <t>カシツケキン</t>
    </rPh>
    <rPh sb="4" eb="6">
      <t>キキン</t>
    </rPh>
    <rPh sb="6" eb="7">
      <t>ナド</t>
    </rPh>
    <rPh sb="8" eb="10">
      <t>ゲンショウ</t>
    </rPh>
    <phoneticPr fontId="3"/>
  </si>
  <si>
    <t>資産評価差額</t>
    <rPh sb="0" eb="2">
      <t>シサン</t>
    </rPh>
    <rPh sb="2" eb="4">
      <t>ヒョウカ</t>
    </rPh>
    <rPh sb="4" eb="6">
      <t>サガク</t>
    </rPh>
    <phoneticPr fontId="3"/>
  </si>
  <si>
    <t>無償所管換等</t>
    <rPh sb="0" eb="2">
      <t>ムショウ</t>
    </rPh>
    <rPh sb="2" eb="4">
      <t>ショカン</t>
    </rPh>
    <rPh sb="4" eb="5">
      <t>カ</t>
    </rPh>
    <rPh sb="5" eb="6">
      <t>ナド</t>
    </rPh>
    <phoneticPr fontId="3"/>
  </si>
  <si>
    <t>本年度純資産変動額</t>
    <rPh sb="0" eb="3">
      <t>ホンネンド</t>
    </rPh>
    <rPh sb="3" eb="6">
      <t>ジュンシサン</t>
    </rPh>
    <rPh sb="6" eb="8">
      <t>ヘンドウ</t>
    </rPh>
    <rPh sb="8" eb="9">
      <t>ガク</t>
    </rPh>
    <phoneticPr fontId="3"/>
  </si>
  <si>
    <t>本年度末純資産残高</t>
    <rPh sb="0" eb="3">
      <t>ホンネンド</t>
    </rPh>
    <rPh sb="3" eb="4">
      <t>マツ</t>
    </rPh>
    <rPh sb="4" eb="7">
      <t>ジュンシサン</t>
    </rPh>
    <rPh sb="7" eb="9">
      <t>ザンダカ</t>
    </rPh>
    <phoneticPr fontId="3"/>
  </si>
  <si>
    <t>【様式第４号】</t>
    <rPh sb="1" eb="3">
      <t>ヨウシキ</t>
    </rPh>
    <rPh sb="3" eb="4">
      <t>ダイ</t>
    </rPh>
    <rPh sb="5" eb="6">
      <t>ゴウ</t>
    </rPh>
    <phoneticPr fontId="3"/>
  </si>
  <si>
    <t>資金収支計算書</t>
    <rPh sb="0" eb="2">
      <t>シキン</t>
    </rPh>
    <rPh sb="2" eb="4">
      <t>シュウシ</t>
    </rPh>
    <rPh sb="4" eb="7">
      <t>ケイサンショ</t>
    </rPh>
    <phoneticPr fontId="3"/>
  </si>
  <si>
    <t>自　　令和４年４月　１日</t>
    <rPh sb="0" eb="1">
      <t>ジ</t>
    </rPh>
    <rPh sb="3" eb="5">
      <t>レイワ</t>
    </rPh>
    <rPh sb="6" eb="7">
      <t>ネン</t>
    </rPh>
    <rPh sb="8" eb="9">
      <t>ガツ</t>
    </rPh>
    <rPh sb="11" eb="12">
      <t>ニチ</t>
    </rPh>
    <phoneticPr fontId="3"/>
  </si>
  <si>
    <t>【業務活動収支】</t>
    <rPh sb="1" eb="3">
      <t>ギョウム</t>
    </rPh>
    <rPh sb="3" eb="5">
      <t>カツドウ</t>
    </rPh>
    <rPh sb="5" eb="7">
      <t>シュウシ</t>
    </rPh>
    <phoneticPr fontId="3"/>
  </si>
  <si>
    <t>業務支出</t>
    <rPh sb="0" eb="2">
      <t>ギョウム</t>
    </rPh>
    <rPh sb="2" eb="4">
      <t>シシュツ</t>
    </rPh>
    <phoneticPr fontId="3"/>
  </si>
  <si>
    <t>業務費用支出</t>
    <rPh sb="0" eb="2">
      <t>ギョウム</t>
    </rPh>
    <rPh sb="2" eb="4">
      <t>ヒヨウ</t>
    </rPh>
    <rPh sb="4" eb="6">
      <t>シシュツ</t>
    </rPh>
    <phoneticPr fontId="3"/>
  </si>
  <si>
    <t>人件費支出</t>
    <rPh sb="0" eb="3">
      <t>ジンケンヒ</t>
    </rPh>
    <rPh sb="3" eb="5">
      <t>シシュツ</t>
    </rPh>
    <phoneticPr fontId="3"/>
  </si>
  <si>
    <t>物件費等支出</t>
    <rPh sb="0" eb="3">
      <t>ブッケンヒ</t>
    </rPh>
    <rPh sb="3" eb="4">
      <t>ナド</t>
    </rPh>
    <rPh sb="4" eb="6">
      <t>シシュツ</t>
    </rPh>
    <phoneticPr fontId="3"/>
  </si>
  <si>
    <t>支払利息支出</t>
    <rPh sb="0" eb="2">
      <t>シハラ</t>
    </rPh>
    <rPh sb="2" eb="4">
      <t>リソク</t>
    </rPh>
    <rPh sb="4" eb="6">
      <t>シシュツ</t>
    </rPh>
    <phoneticPr fontId="3"/>
  </si>
  <si>
    <t>その他の支出</t>
    <rPh sb="2" eb="3">
      <t>ホカ</t>
    </rPh>
    <rPh sb="4" eb="6">
      <t>シシュツ</t>
    </rPh>
    <phoneticPr fontId="3"/>
  </si>
  <si>
    <t>移転費用支出</t>
    <rPh sb="0" eb="2">
      <t>イテン</t>
    </rPh>
    <rPh sb="2" eb="4">
      <t>ヒヨウ</t>
    </rPh>
    <rPh sb="4" eb="6">
      <t>シシュツ</t>
    </rPh>
    <phoneticPr fontId="3"/>
  </si>
  <si>
    <t>補助金等支出</t>
    <rPh sb="0" eb="3">
      <t>ホジョキン</t>
    </rPh>
    <rPh sb="3" eb="4">
      <t>ナド</t>
    </rPh>
    <rPh sb="4" eb="6">
      <t>シシュツ</t>
    </rPh>
    <phoneticPr fontId="3"/>
  </si>
  <si>
    <t>社会保障給付支出</t>
    <rPh sb="0" eb="2">
      <t>シャカイ</t>
    </rPh>
    <rPh sb="2" eb="4">
      <t>ホショウ</t>
    </rPh>
    <rPh sb="4" eb="6">
      <t>キュウフ</t>
    </rPh>
    <rPh sb="6" eb="8">
      <t>シシュツ</t>
    </rPh>
    <phoneticPr fontId="3"/>
  </si>
  <si>
    <t>他会計への繰出支出</t>
    <rPh sb="0" eb="1">
      <t>ホカ</t>
    </rPh>
    <rPh sb="1" eb="3">
      <t>カイケイ</t>
    </rPh>
    <rPh sb="5" eb="6">
      <t>ク</t>
    </rPh>
    <rPh sb="6" eb="7">
      <t>ダ</t>
    </rPh>
    <rPh sb="7" eb="9">
      <t>シシュツ</t>
    </rPh>
    <phoneticPr fontId="3"/>
  </si>
  <si>
    <t>業務収入</t>
    <rPh sb="0" eb="2">
      <t>ギョウム</t>
    </rPh>
    <rPh sb="2" eb="4">
      <t>シュウニュウ</t>
    </rPh>
    <phoneticPr fontId="3"/>
  </si>
  <si>
    <t>税収等収入</t>
    <rPh sb="0" eb="2">
      <t>ゼイシュウ</t>
    </rPh>
    <rPh sb="2" eb="3">
      <t>ナド</t>
    </rPh>
    <rPh sb="3" eb="5">
      <t>シュウニュウ</t>
    </rPh>
    <phoneticPr fontId="3"/>
  </si>
  <si>
    <t>国県等補助金収入</t>
    <rPh sb="0" eb="1">
      <t>クニ</t>
    </rPh>
    <rPh sb="1" eb="2">
      <t>ケン</t>
    </rPh>
    <rPh sb="2" eb="3">
      <t>ナド</t>
    </rPh>
    <rPh sb="3" eb="6">
      <t>ホジョキン</t>
    </rPh>
    <rPh sb="6" eb="8">
      <t>シュウニュウ</t>
    </rPh>
    <phoneticPr fontId="3"/>
  </si>
  <si>
    <t>使用料及び手数料収入</t>
    <rPh sb="0" eb="3">
      <t>シヨウリョウ</t>
    </rPh>
    <rPh sb="3" eb="4">
      <t>オヨ</t>
    </rPh>
    <rPh sb="5" eb="8">
      <t>テスウリョウ</t>
    </rPh>
    <rPh sb="8" eb="10">
      <t>シュウニュウ</t>
    </rPh>
    <phoneticPr fontId="3"/>
  </si>
  <si>
    <t>その他の収入</t>
    <rPh sb="2" eb="3">
      <t>ホカ</t>
    </rPh>
    <rPh sb="4" eb="6">
      <t>シュウニュウ</t>
    </rPh>
    <phoneticPr fontId="3"/>
  </si>
  <si>
    <t>臨時支出</t>
    <rPh sb="0" eb="2">
      <t>リンジ</t>
    </rPh>
    <rPh sb="2" eb="4">
      <t>シシュツ</t>
    </rPh>
    <phoneticPr fontId="3"/>
  </si>
  <si>
    <t>災害復旧事業費支出</t>
    <rPh sb="0" eb="2">
      <t>サイガイ</t>
    </rPh>
    <rPh sb="2" eb="4">
      <t>フッキュウ</t>
    </rPh>
    <rPh sb="4" eb="7">
      <t>ジギョウヒ</t>
    </rPh>
    <rPh sb="7" eb="9">
      <t>シシュツ</t>
    </rPh>
    <phoneticPr fontId="3"/>
  </si>
  <si>
    <t>臨時収入</t>
    <rPh sb="0" eb="2">
      <t>リンジ</t>
    </rPh>
    <rPh sb="2" eb="4">
      <t>シュウニュウ</t>
    </rPh>
    <phoneticPr fontId="3"/>
  </si>
  <si>
    <t>業務活動収支</t>
    <rPh sb="0" eb="2">
      <t>ギョウム</t>
    </rPh>
    <rPh sb="2" eb="4">
      <t>カツドウ</t>
    </rPh>
    <rPh sb="4" eb="6">
      <t>シュウシ</t>
    </rPh>
    <phoneticPr fontId="3"/>
  </si>
  <si>
    <t>【投資活動収支】</t>
    <rPh sb="1" eb="3">
      <t>トウシ</t>
    </rPh>
    <rPh sb="3" eb="5">
      <t>カツドウ</t>
    </rPh>
    <rPh sb="5" eb="7">
      <t>シュウシ</t>
    </rPh>
    <phoneticPr fontId="3"/>
  </si>
  <si>
    <t>投資活動支出</t>
    <rPh sb="0" eb="2">
      <t>トウシ</t>
    </rPh>
    <rPh sb="2" eb="4">
      <t>カツドウ</t>
    </rPh>
    <rPh sb="4" eb="6">
      <t>シシュツ</t>
    </rPh>
    <phoneticPr fontId="3"/>
  </si>
  <si>
    <t>公共施設等整備費支出</t>
    <rPh sb="0" eb="2">
      <t>コウキョウ</t>
    </rPh>
    <rPh sb="2" eb="4">
      <t>シセツ</t>
    </rPh>
    <rPh sb="4" eb="5">
      <t>ナド</t>
    </rPh>
    <rPh sb="5" eb="7">
      <t>セイビ</t>
    </rPh>
    <rPh sb="7" eb="8">
      <t>ヒ</t>
    </rPh>
    <rPh sb="8" eb="10">
      <t>シシュツ</t>
    </rPh>
    <phoneticPr fontId="3"/>
  </si>
  <si>
    <t>基金積立金支出</t>
    <rPh sb="0" eb="2">
      <t>キキン</t>
    </rPh>
    <rPh sb="2" eb="4">
      <t>ツミタテ</t>
    </rPh>
    <rPh sb="4" eb="5">
      <t>キン</t>
    </rPh>
    <rPh sb="5" eb="7">
      <t>シシュツ</t>
    </rPh>
    <phoneticPr fontId="3"/>
  </si>
  <si>
    <t>投資及び出資金支出</t>
    <rPh sb="0" eb="2">
      <t>トウシ</t>
    </rPh>
    <rPh sb="2" eb="3">
      <t>オヨ</t>
    </rPh>
    <rPh sb="4" eb="7">
      <t>シュッシキン</t>
    </rPh>
    <rPh sb="7" eb="9">
      <t>シシュツ</t>
    </rPh>
    <phoneticPr fontId="3"/>
  </si>
  <si>
    <t>貸付金支出</t>
    <rPh sb="0" eb="3">
      <t>カシツケキン</t>
    </rPh>
    <rPh sb="3" eb="5">
      <t>シシュツ</t>
    </rPh>
    <phoneticPr fontId="3"/>
  </si>
  <si>
    <t>投資活動収入</t>
    <rPh sb="0" eb="2">
      <t>トウシ</t>
    </rPh>
    <rPh sb="2" eb="4">
      <t>カツドウ</t>
    </rPh>
    <rPh sb="4" eb="6">
      <t>シュウニュウ</t>
    </rPh>
    <phoneticPr fontId="3"/>
  </si>
  <si>
    <t>基金取崩収入</t>
    <rPh sb="0" eb="2">
      <t>キキン</t>
    </rPh>
    <rPh sb="2" eb="4">
      <t>トリクズシ</t>
    </rPh>
    <rPh sb="4" eb="6">
      <t>シュウニュウ</t>
    </rPh>
    <phoneticPr fontId="3"/>
  </si>
  <si>
    <t>貸付金元金回収収入</t>
    <rPh sb="0" eb="3">
      <t>カシツケキン</t>
    </rPh>
    <rPh sb="3" eb="5">
      <t>ガンキン</t>
    </rPh>
    <rPh sb="5" eb="7">
      <t>カイシュウ</t>
    </rPh>
    <rPh sb="7" eb="9">
      <t>シュウニュウ</t>
    </rPh>
    <phoneticPr fontId="3"/>
  </si>
  <si>
    <t>資産売却収入</t>
    <rPh sb="0" eb="2">
      <t>シサン</t>
    </rPh>
    <rPh sb="2" eb="4">
      <t>バイキャク</t>
    </rPh>
    <rPh sb="4" eb="6">
      <t>シュウニュウ</t>
    </rPh>
    <phoneticPr fontId="3"/>
  </si>
  <si>
    <t>投資活動収支</t>
    <rPh sb="0" eb="2">
      <t>トウシ</t>
    </rPh>
    <rPh sb="2" eb="4">
      <t>カツドウ</t>
    </rPh>
    <rPh sb="4" eb="6">
      <t>シュウシ</t>
    </rPh>
    <phoneticPr fontId="3"/>
  </si>
  <si>
    <t>【財務活動収支】</t>
    <rPh sb="1" eb="3">
      <t>ザイム</t>
    </rPh>
    <rPh sb="3" eb="5">
      <t>カツドウ</t>
    </rPh>
    <rPh sb="5" eb="7">
      <t>シュウシ</t>
    </rPh>
    <phoneticPr fontId="3"/>
  </si>
  <si>
    <t>財務活動支出</t>
    <rPh sb="0" eb="2">
      <t>ザイム</t>
    </rPh>
    <rPh sb="2" eb="4">
      <t>カツドウ</t>
    </rPh>
    <rPh sb="4" eb="6">
      <t>シシュツ</t>
    </rPh>
    <phoneticPr fontId="3"/>
  </si>
  <si>
    <t>地方債償還支出</t>
    <rPh sb="0" eb="3">
      <t>チホウサイ</t>
    </rPh>
    <rPh sb="3" eb="5">
      <t>ショウカン</t>
    </rPh>
    <rPh sb="5" eb="7">
      <t>シシュツ</t>
    </rPh>
    <phoneticPr fontId="3"/>
  </si>
  <si>
    <t>財務活動収入</t>
    <rPh sb="0" eb="2">
      <t>ザイム</t>
    </rPh>
    <rPh sb="2" eb="4">
      <t>カツドウ</t>
    </rPh>
    <rPh sb="4" eb="6">
      <t>シュウニュウ</t>
    </rPh>
    <phoneticPr fontId="3"/>
  </si>
  <si>
    <t>地方債発行収入</t>
    <rPh sb="0" eb="3">
      <t>チホウサイ</t>
    </rPh>
    <rPh sb="3" eb="5">
      <t>ハッコウ</t>
    </rPh>
    <rPh sb="5" eb="7">
      <t>シュウニュウ</t>
    </rPh>
    <phoneticPr fontId="3"/>
  </si>
  <si>
    <t>財務活動収支</t>
    <rPh sb="0" eb="2">
      <t>ザイム</t>
    </rPh>
    <rPh sb="2" eb="4">
      <t>カツドウ</t>
    </rPh>
    <rPh sb="4" eb="6">
      <t>シュウシ</t>
    </rPh>
    <phoneticPr fontId="3"/>
  </si>
  <si>
    <t>本年度資金収支額</t>
    <rPh sb="0" eb="3">
      <t>ホンネンド</t>
    </rPh>
    <rPh sb="3" eb="5">
      <t>シキン</t>
    </rPh>
    <rPh sb="5" eb="7">
      <t>シュウシ</t>
    </rPh>
    <rPh sb="7" eb="8">
      <t>ガク</t>
    </rPh>
    <phoneticPr fontId="3"/>
  </si>
  <si>
    <t>前年度末資金残高</t>
    <rPh sb="0" eb="3">
      <t>ゼンネンド</t>
    </rPh>
    <rPh sb="3" eb="4">
      <t>マツ</t>
    </rPh>
    <rPh sb="4" eb="6">
      <t>シキン</t>
    </rPh>
    <rPh sb="6" eb="8">
      <t>ザンダカ</t>
    </rPh>
    <phoneticPr fontId="3"/>
  </si>
  <si>
    <t>本年度末資金残高</t>
    <rPh sb="0" eb="3">
      <t>ホンネンド</t>
    </rPh>
    <rPh sb="3" eb="4">
      <t>マツ</t>
    </rPh>
    <rPh sb="4" eb="6">
      <t>シキン</t>
    </rPh>
    <rPh sb="6" eb="8">
      <t>ザンダカ</t>
    </rPh>
    <phoneticPr fontId="3"/>
  </si>
  <si>
    <t>前年度末歳計外現金残高</t>
    <rPh sb="0" eb="3">
      <t>ゼンネンド</t>
    </rPh>
    <rPh sb="3" eb="4">
      <t>マツ</t>
    </rPh>
    <rPh sb="4" eb="6">
      <t>サイケイ</t>
    </rPh>
    <rPh sb="6" eb="7">
      <t>ガイ</t>
    </rPh>
    <rPh sb="7" eb="9">
      <t>ゲンキン</t>
    </rPh>
    <rPh sb="9" eb="11">
      <t>ザンダカ</t>
    </rPh>
    <phoneticPr fontId="3"/>
  </si>
  <si>
    <t>本年度歳計外現金増減額</t>
    <rPh sb="0" eb="3">
      <t>ホンネンド</t>
    </rPh>
    <rPh sb="3" eb="5">
      <t>サイケイ</t>
    </rPh>
    <rPh sb="5" eb="6">
      <t>ガイ</t>
    </rPh>
    <rPh sb="6" eb="8">
      <t>ゲンキン</t>
    </rPh>
    <rPh sb="8" eb="10">
      <t>ゾウゲン</t>
    </rPh>
    <rPh sb="10" eb="11">
      <t>ガク</t>
    </rPh>
    <phoneticPr fontId="3"/>
  </si>
  <si>
    <t>本年度末歳計外現金残高</t>
    <rPh sb="0" eb="3">
      <t>ホンネンド</t>
    </rPh>
    <rPh sb="3" eb="4">
      <t>マツ</t>
    </rPh>
    <rPh sb="4" eb="6">
      <t>サイケイ</t>
    </rPh>
    <rPh sb="6" eb="7">
      <t>ガイ</t>
    </rPh>
    <rPh sb="7" eb="9">
      <t>ゲンキン</t>
    </rPh>
    <rPh sb="9" eb="11">
      <t>ザンダカ</t>
    </rPh>
    <phoneticPr fontId="3"/>
  </si>
  <si>
    <t>本年度末現金預金残高</t>
    <rPh sb="0" eb="3">
      <t>ホンネンド</t>
    </rPh>
    <rPh sb="3" eb="4">
      <t>マツ</t>
    </rPh>
    <rPh sb="4" eb="6">
      <t>ゲンキン</t>
    </rPh>
    <rPh sb="6" eb="8">
      <t>ヨキン</t>
    </rPh>
    <rPh sb="8" eb="10">
      <t>ザンダカ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</si>
</sst>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 &quot;#,##0"/>
  </numFmts>
  <fonts count="1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.5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i/>
      <strike/>
      <sz val="11"/>
      <color rgb="FFFF000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i/>
      <sz val="11"/>
      <name val="ＭＳ Ｐゴシック"/>
      <family val="3"/>
      <charset val="128"/>
    </font>
    <font>
      <i/>
      <strike/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i/>
      <sz val="10"/>
      <name val="ＭＳ Ｐゴシック"/>
      <family val="3"/>
      <charset val="128"/>
    </font>
    <font>
      <i/>
      <sz val="10.5"/>
      <name val="ＭＳ Ｐゴシック"/>
      <family val="3"/>
      <charset val="128"/>
    </font>
    <font>
      <sz val="9.5"/>
      <name val="ＭＳ Ｐゴシック"/>
      <family val="3"/>
      <charset val="128"/>
    </font>
    <font>
      <sz val="1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>
      <left style="thin">
        <color indexed="64"/>
      </left>
      <right style="medium">
        <color indexed="64"/>
      </right>
      <top/>
      <bottom/>
      <diagonal/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indexed="64"/>
      </left>
      <right style="medium">
        <color indexed="64"/>
      </right>
      <top/>
      <bottom/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61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5" fillId="0" borderId="0" xfId="0" applyFont="1" applyBorder="1" applyAlignment="1"/>
    <xf numFmtId="0" fontId="6" fillId="0" borderId="0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0" fillId="0" borderId="0" xfId="0" applyFont="1">
      <alignment vertical="center"/>
    </xf>
    <xf numFmtId="0" fontId="0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vertical="center"/>
    </xf>
    <xf numFmtId="0" fontId="0" fillId="2" borderId="3" xfId="0" applyFon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0" fillId="2" borderId="5" xfId="0" applyFont="1" applyFill="1" applyBorder="1" applyAlignment="1">
      <alignment vertical="center"/>
    </xf>
    <xf numFmtId="0" fontId="0" fillId="2" borderId="0" xfId="0" applyFont="1" applyFill="1" applyBorder="1" applyAlignment="1">
      <alignment vertical="center"/>
    </xf>
    <xf numFmtId="38" fontId="1" fillId="2" borderId="0" xfId="1" applyFont="1" applyFill="1" applyBorder="1" applyAlignment="1">
      <alignment vertical="center"/>
    </xf>
    <xf numFmtId="0" fontId="1" fillId="2" borderId="0" xfId="2" applyFont="1" applyFill="1" applyBorder="1" applyAlignment="1">
      <alignment vertical="center"/>
    </xf>
    <xf numFmtId="0" fontId="0" fillId="2" borderId="6" xfId="0" applyFont="1" applyFill="1" applyBorder="1" applyAlignment="1">
      <alignment horizontal="right" vertical="center"/>
    </xf>
    <xf numFmtId="0" fontId="0" fillId="2" borderId="7" xfId="0" applyFont="1" applyFill="1" applyBorder="1" applyAlignment="1">
      <alignment horizontal="right" vertical="center"/>
    </xf>
    <xf numFmtId="38" fontId="0" fillId="0" borderId="0" xfId="1" applyFont="1" applyFill="1" applyBorder="1" applyAlignme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Border="1" applyAlignment="1">
      <alignment vertical="center"/>
    </xf>
    <xf numFmtId="38" fontId="1" fillId="2" borderId="5" xfId="1" applyFont="1" applyFill="1" applyBorder="1" applyAlignment="1">
      <alignment vertical="center"/>
    </xf>
    <xf numFmtId="176" fontId="0" fillId="2" borderId="6" xfId="0" applyNumberFormat="1" applyFont="1" applyFill="1" applyBorder="1" applyAlignment="1">
      <alignment horizontal="right" vertical="center" indent="1"/>
    </xf>
    <xf numFmtId="176" fontId="0" fillId="2" borderId="7" xfId="0" applyNumberFormat="1" applyFont="1" applyFill="1" applyBorder="1" applyAlignment="1">
      <alignment horizontal="right" vertical="center" indent="1"/>
    </xf>
    <xf numFmtId="38" fontId="8" fillId="2" borderId="0" xfId="1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38" fontId="9" fillId="2" borderId="0" xfId="1" applyFont="1" applyFill="1" applyBorder="1" applyAlignment="1">
      <alignment vertical="center"/>
    </xf>
    <xf numFmtId="0" fontId="9" fillId="2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38" fontId="8" fillId="0" borderId="0" xfId="1" applyFont="1" applyFill="1" applyBorder="1" applyAlignment="1">
      <alignment vertical="center"/>
    </xf>
    <xf numFmtId="38" fontId="1" fillId="2" borderId="8" xfId="1" applyFont="1" applyFill="1" applyBorder="1" applyAlignment="1">
      <alignment horizontal="center" vertical="center"/>
    </xf>
    <xf numFmtId="38" fontId="1" fillId="2" borderId="9" xfId="1" applyFont="1" applyFill="1" applyBorder="1" applyAlignment="1">
      <alignment horizontal="center" vertical="center"/>
    </xf>
    <xf numFmtId="176" fontId="0" fillId="2" borderId="10" xfId="0" applyNumberFormat="1" applyFont="1" applyFill="1" applyBorder="1" applyAlignment="1">
      <alignment horizontal="right" vertical="center" indent="1"/>
    </xf>
    <xf numFmtId="0" fontId="0" fillId="2" borderId="11" xfId="0" applyFont="1" applyFill="1" applyBorder="1" applyAlignment="1">
      <alignment horizontal="right" vertical="center" indent="1"/>
    </xf>
    <xf numFmtId="38" fontId="1" fillId="2" borderId="0" xfId="1" applyFont="1" applyFill="1" applyBorder="1" applyAlignment="1">
      <alignment horizontal="center" vertical="center"/>
    </xf>
    <xf numFmtId="0" fontId="0" fillId="2" borderId="6" xfId="0" applyFont="1" applyFill="1" applyBorder="1" applyAlignment="1">
      <alignment horizontal="right" vertical="center"/>
    </xf>
    <xf numFmtId="0" fontId="0" fillId="2" borderId="7" xfId="0" applyFont="1" applyFill="1" applyBorder="1" applyAlignment="1">
      <alignment horizontal="right" vertical="center"/>
    </xf>
    <xf numFmtId="38" fontId="11" fillId="2" borderId="0" xfId="1" applyFont="1" applyFill="1" applyBorder="1" applyAlignment="1">
      <alignment vertical="center"/>
    </xf>
    <xf numFmtId="0" fontId="11" fillId="2" borderId="0" xfId="0" applyFont="1" applyFill="1" applyBorder="1" applyAlignment="1">
      <alignment vertical="center"/>
    </xf>
    <xf numFmtId="176" fontId="0" fillId="2" borderId="6" xfId="1" applyNumberFormat="1" applyFont="1" applyFill="1" applyBorder="1" applyAlignment="1">
      <alignment horizontal="right" vertical="center" indent="1"/>
    </xf>
    <xf numFmtId="176" fontId="0" fillId="2" borderId="7" xfId="1" applyNumberFormat="1" applyFont="1" applyFill="1" applyBorder="1" applyAlignment="1">
      <alignment horizontal="right" vertical="center" indent="1"/>
    </xf>
    <xf numFmtId="0" fontId="0" fillId="0" borderId="5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0" xfId="0" applyFont="1" applyAlignment="1">
      <alignment vertical="center"/>
    </xf>
    <xf numFmtId="38" fontId="12" fillId="2" borderId="0" xfId="1" applyFont="1" applyFill="1" applyBorder="1" applyAlignment="1">
      <alignment vertical="center"/>
    </xf>
    <xf numFmtId="0" fontId="12" fillId="2" borderId="0" xfId="0" applyFont="1" applyFill="1" applyBorder="1" applyAlignment="1">
      <alignment vertical="center"/>
    </xf>
    <xf numFmtId="0" fontId="0" fillId="0" borderId="13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0" fontId="0" fillId="2" borderId="16" xfId="0" applyFont="1" applyFill="1" applyBorder="1" applyAlignment="1">
      <alignment horizontal="right" vertical="center"/>
    </xf>
    <xf numFmtId="0" fontId="0" fillId="2" borderId="17" xfId="0" applyFont="1" applyFill="1" applyBorder="1" applyAlignment="1">
      <alignment horizontal="right" vertical="center"/>
    </xf>
    <xf numFmtId="0" fontId="0" fillId="0" borderId="18" xfId="0" applyFont="1" applyBorder="1" applyAlignment="1">
      <alignment horizontal="center" vertical="center"/>
    </xf>
    <xf numFmtId="0" fontId="0" fillId="0" borderId="19" xfId="0" applyFont="1" applyBorder="1" applyAlignment="1">
      <alignment horizontal="center" vertical="center"/>
    </xf>
    <xf numFmtId="0" fontId="0" fillId="0" borderId="20" xfId="0" applyFont="1" applyBorder="1" applyAlignment="1">
      <alignment horizontal="center" vertical="center"/>
    </xf>
    <xf numFmtId="176" fontId="0" fillId="2" borderId="21" xfId="0" applyNumberFormat="1" applyFont="1" applyFill="1" applyBorder="1" applyAlignment="1">
      <alignment horizontal="right" vertical="center" indent="1"/>
    </xf>
    <xf numFmtId="0" fontId="0" fillId="2" borderId="22" xfId="0" applyFont="1" applyFill="1" applyBorder="1" applyAlignment="1">
      <alignment horizontal="right" vertical="center" indent="1"/>
    </xf>
    <xf numFmtId="38" fontId="1" fillId="2" borderId="1" xfId="1" applyFont="1" applyFill="1" applyBorder="1" applyAlignment="1">
      <alignment horizontal="center" vertical="center"/>
    </xf>
    <xf numFmtId="38" fontId="1" fillId="2" borderId="2" xfId="1" applyFont="1" applyFill="1" applyBorder="1" applyAlignment="1">
      <alignment horizontal="center" vertical="center"/>
    </xf>
    <xf numFmtId="38" fontId="1" fillId="2" borderId="23" xfId="1" applyFont="1" applyFill="1" applyBorder="1" applyAlignment="1">
      <alignment horizontal="center" vertical="center"/>
    </xf>
    <xf numFmtId="176" fontId="0" fillId="2" borderId="3" xfId="0" applyNumberFormat="1" applyFont="1" applyFill="1" applyBorder="1" applyAlignment="1">
      <alignment horizontal="right" vertical="center" indent="1"/>
    </xf>
    <xf numFmtId="0" fontId="0" fillId="2" borderId="4" xfId="0" applyFont="1" applyFill="1" applyBorder="1" applyAlignment="1">
      <alignment horizontal="right" vertical="center" indent="1"/>
    </xf>
    <xf numFmtId="0" fontId="0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23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1" fillId="0" borderId="0" xfId="0" applyFont="1">
      <alignment vertical="center"/>
    </xf>
    <xf numFmtId="0" fontId="13" fillId="0" borderId="0" xfId="0" applyFont="1" applyBorder="1" applyAlignment="1"/>
    <xf numFmtId="0" fontId="0" fillId="0" borderId="0" xfId="0" applyFont="1" applyBorder="1" applyAlignment="1">
      <alignment horizontal="center" wrapText="1"/>
    </xf>
    <xf numFmtId="0" fontId="0" fillId="0" borderId="0" xfId="0" applyFont="1" applyBorder="1" applyAlignment="1">
      <alignment horizontal="center"/>
    </xf>
    <xf numFmtId="0" fontId="0" fillId="0" borderId="0" xfId="0" applyFont="1" applyBorder="1" applyAlignment="1"/>
    <xf numFmtId="0" fontId="0" fillId="0" borderId="0" xfId="0" applyFont="1" applyBorder="1" applyAlignment="1">
      <alignment horizontal="right"/>
    </xf>
    <xf numFmtId="38" fontId="0" fillId="0" borderId="5" xfId="1" applyFont="1" applyFill="1" applyBorder="1" applyAlignment="1">
      <alignment vertical="center"/>
    </xf>
    <xf numFmtId="176" fontId="0" fillId="0" borderId="6" xfId="0" applyNumberFormat="1" applyFont="1" applyBorder="1" applyAlignment="1">
      <alignment horizontal="right" vertical="center" indent="1"/>
    </xf>
    <xf numFmtId="176" fontId="0" fillId="0" borderId="7" xfId="0" applyNumberFormat="1" applyFont="1" applyBorder="1" applyAlignment="1">
      <alignment horizontal="right" vertical="center" indent="1"/>
    </xf>
    <xf numFmtId="38" fontId="7" fillId="2" borderId="0" xfId="1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38" fontId="0" fillId="2" borderId="0" xfId="1" applyFont="1" applyFill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38" fontId="0" fillId="0" borderId="8" xfId="1" applyFont="1" applyFill="1" applyBorder="1" applyAlignment="1">
      <alignment vertical="center"/>
    </xf>
    <xf numFmtId="38" fontId="0" fillId="0" borderId="9" xfId="1" applyFont="1" applyFill="1" applyBorder="1" applyAlignment="1">
      <alignment vertical="center"/>
    </xf>
    <xf numFmtId="38" fontId="0" fillId="2" borderId="9" xfId="1" applyFont="1" applyFill="1" applyBorder="1" applyAlignment="1">
      <alignment vertical="center"/>
    </xf>
    <xf numFmtId="0" fontId="0" fillId="2" borderId="9" xfId="0" applyFont="1" applyFill="1" applyBorder="1" applyAlignment="1">
      <alignment vertical="center"/>
    </xf>
    <xf numFmtId="176" fontId="0" fillId="0" borderId="10" xfId="0" applyNumberFormat="1" applyFont="1" applyBorder="1" applyAlignment="1">
      <alignment horizontal="right" vertical="center" indent="1"/>
    </xf>
    <xf numFmtId="176" fontId="0" fillId="0" borderId="11" xfId="0" applyNumberFormat="1" applyFont="1" applyBorder="1" applyAlignment="1">
      <alignment horizontal="right" vertical="center" indent="1"/>
    </xf>
    <xf numFmtId="176" fontId="0" fillId="0" borderId="6" xfId="0" applyNumberFormat="1" applyFont="1" applyBorder="1" applyAlignment="1">
      <alignment horizontal="right" vertical="center" indent="1"/>
    </xf>
    <xf numFmtId="176" fontId="0" fillId="0" borderId="7" xfId="0" applyNumberFormat="1" applyFont="1" applyBorder="1" applyAlignment="1">
      <alignment horizontal="right" vertical="center" indent="1"/>
    </xf>
    <xf numFmtId="38" fontId="8" fillId="0" borderId="1" xfId="1" applyFont="1" applyFill="1" applyBorder="1" applyAlignment="1">
      <alignment vertical="center"/>
    </xf>
    <xf numFmtId="38" fontId="0" fillId="0" borderId="2" xfId="1" applyFont="1" applyFill="1" applyBorder="1" applyAlignment="1">
      <alignment vertical="center"/>
    </xf>
    <xf numFmtId="0" fontId="11" fillId="0" borderId="2" xfId="0" applyFont="1" applyFill="1" applyBorder="1" applyAlignment="1">
      <alignment vertical="center"/>
    </xf>
    <xf numFmtId="176" fontId="0" fillId="0" borderId="3" xfId="0" applyNumberFormat="1" applyFont="1" applyBorder="1" applyAlignment="1">
      <alignment horizontal="right" vertical="center" indent="1"/>
    </xf>
    <xf numFmtId="176" fontId="0" fillId="0" borderId="4" xfId="0" applyNumberFormat="1" applyFont="1" applyBorder="1" applyAlignment="1">
      <alignment horizontal="right" vertical="center" indent="1"/>
    </xf>
    <xf numFmtId="38" fontId="7" fillId="0" borderId="24" xfId="1" applyFont="1" applyFill="1" applyBorder="1" applyAlignment="1">
      <alignment vertical="center"/>
    </xf>
    <xf numFmtId="38" fontId="14" fillId="0" borderId="24" xfId="1" applyFont="1" applyFill="1" applyBorder="1" applyAlignment="1">
      <alignment vertical="center"/>
    </xf>
    <xf numFmtId="0" fontId="15" fillId="0" borderId="24" xfId="0" applyFont="1" applyFill="1" applyBorder="1" applyAlignment="1">
      <alignment vertical="center"/>
    </xf>
    <xf numFmtId="38" fontId="7" fillId="0" borderId="0" xfId="1" applyFont="1" applyFill="1" applyBorder="1" applyAlignment="1">
      <alignment vertical="center"/>
    </xf>
    <xf numFmtId="38" fontId="14" fillId="0" borderId="0" xfId="1" applyFont="1" applyFill="1" applyBorder="1" applyAlignment="1">
      <alignment vertical="center"/>
    </xf>
    <xf numFmtId="0" fontId="15" fillId="0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1" fillId="0" borderId="0" xfId="0" applyFont="1" applyBorder="1">
      <alignment vertical="center"/>
    </xf>
    <xf numFmtId="0" fontId="0" fillId="0" borderId="0" xfId="0" applyAlignment="1">
      <alignment horizontal="left" vertical="center" shrinkToFit="1"/>
    </xf>
    <xf numFmtId="0" fontId="2" fillId="0" borderId="0" xfId="0" applyFont="1" applyBorder="1">
      <alignment vertical="center"/>
    </xf>
    <xf numFmtId="0" fontId="13" fillId="0" borderId="0" xfId="0" applyFont="1" applyBorder="1" applyAlignment="1">
      <alignment horizontal="center"/>
    </xf>
    <xf numFmtId="0" fontId="7" fillId="0" borderId="0" xfId="0" applyFont="1" applyBorder="1" applyAlignment="1">
      <alignment horizontal="right"/>
    </xf>
    <xf numFmtId="0" fontId="0" fillId="2" borderId="25" xfId="0" applyFont="1" applyFill="1" applyBorder="1" applyAlignment="1">
      <alignment horizontal="center" vertical="center"/>
    </xf>
    <xf numFmtId="0" fontId="0" fillId="2" borderId="24" xfId="0" applyFont="1" applyFill="1" applyBorder="1" applyAlignment="1">
      <alignment horizontal="center" vertical="center"/>
    </xf>
    <xf numFmtId="0" fontId="0" fillId="2" borderId="26" xfId="0" applyFont="1" applyFill="1" applyBorder="1" applyAlignment="1">
      <alignment horizontal="center" vertical="center"/>
    </xf>
    <xf numFmtId="0" fontId="0" fillId="2" borderId="27" xfId="0" applyFont="1" applyFill="1" applyBorder="1" applyAlignment="1">
      <alignment horizontal="center" vertical="center"/>
    </xf>
    <xf numFmtId="0" fontId="2" fillId="2" borderId="24" xfId="0" applyFont="1" applyFill="1" applyBorder="1">
      <alignment vertical="center"/>
    </xf>
    <xf numFmtId="0" fontId="2" fillId="2" borderId="28" xfId="0" applyFont="1" applyFill="1" applyBorder="1">
      <alignment vertical="center"/>
    </xf>
    <xf numFmtId="0" fontId="0" fillId="2" borderId="18" xfId="0" applyFont="1" applyFill="1" applyBorder="1" applyAlignment="1">
      <alignment horizontal="center" vertical="center"/>
    </xf>
    <xf numFmtId="0" fontId="0" fillId="2" borderId="19" xfId="0" applyFont="1" applyFill="1" applyBorder="1" applyAlignment="1">
      <alignment horizontal="center" vertical="center"/>
    </xf>
    <xf numFmtId="0" fontId="0" fillId="2" borderId="20" xfId="0" applyFont="1" applyFill="1" applyBorder="1" applyAlignment="1">
      <alignment horizontal="center" vertical="center"/>
    </xf>
    <xf numFmtId="0" fontId="0" fillId="2" borderId="21" xfId="0" applyFont="1" applyFill="1" applyBorder="1" applyAlignment="1">
      <alignment horizontal="center" vertical="center"/>
    </xf>
    <xf numFmtId="0" fontId="0" fillId="2" borderId="29" xfId="0" applyFont="1" applyFill="1" applyBorder="1" applyAlignment="1">
      <alignment horizontal="center" vertical="center" wrapText="1"/>
    </xf>
    <xf numFmtId="0" fontId="0" fillId="2" borderId="30" xfId="0" applyFont="1" applyFill="1" applyBorder="1" applyAlignment="1">
      <alignment horizontal="center" vertical="center" wrapText="1"/>
    </xf>
    <xf numFmtId="38" fontId="8" fillId="0" borderId="31" xfId="1" applyFont="1" applyFill="1" applyBorder="1" applyAlignment="1">
      <alignment vertical="center"/>
    </xf>
    <xf numFmtId="38" fontId="1" fillId="0" borderId="32" xfId="1" applyFont="1" applyFill="1" applyBorder="1" applyAlignment="1">
      <alignment vertical="center"/>
    </xf>
    <xf numFmtId="38" fontId="11" fillId="0" borderId="32" xfId="1" applyFont="1" applyFill="1" applyBorder="1" applyAlignment="1">
      <alignment vertical="center"/>
    </xf>
    <xf numFmtId="0" fontId="11" fillId="0" borderId="32" xfId="0" applyFont="1" applyBorder="1" applyAlignment="1">
      <alignment vertical="center"/>
    </xf>
    <xf numFmtId="176" fontId="0" fillId="0" borderId="33" xfId="0" applyNumberFormat="1" applyFont="1" applyBorder="1" applyAlignment="1">
      <alignment horizontal="right" vertical="center" indent="1"/>
    </xf>
    <xf numFmtId="176" fontId="1" fillId="0" borderId="32" xfId="0" applyNumberFormat="1" applyFont="1" applyBorder="1" applyAlignment="1">
      <alignment horizontal="right" vertical="center" indent="1"/>
    </xf>
    <xf numFmtId="176" fontId="0" fillId="0" borderId="34" xfId="0" applyNumberFormat="1" applyFont="1" applyBorder="1" applyAlignment="1">
      <alignment horizontal="right" vertical="center" indent="1"/>
    </xf>
    <xf numFmtId="176" fontId="0" fillId="0" borderId="35" xfId="0" applyNumberFormat="1" applyFont="1" applyBorder="1" applyAlignment="1">
      <alignment horizontal="right" vertical="center" indent="1"/>
    </xf>
    <xf numFmtId="38" fontId="1" fillId="0" borderId="5" xfId="1" applyFont="1" applyFill="1" applyBorder="1" applyAlignment="1">
      <alignment vertical="center"/>
    </xf>
    <xf numFmtId="38" fontId="1" fillId="0" borderId="0" xfId="1" applyFont="1" applyFill="1" applyBorder="1" applyAlignment="1">
      <alignment vertical="center"/>
    </xf>
    <xf numFmtId="38" fontId="11" fillId="0" borderId="0" xfId="1" applyFont="1" applyFill="1" applyBorder="1" applyAlignment="1">
      <alignment vertical="center"/>
    </xf>
    <xf numFmtId="0" fontId="11" fillId="0" borderId="0" xfId="0" applyFont="1" applyBorder="1" applyAlignment="1">
      <alignment vertical="center"/>
    </xf>
    <xf numFmtId="176" fontId="1" fillId="0" borderId="6" xfId="0" applyNumberFormat="1" applyFont="1" applyBorder="1" applyAlignment="1">
      <alignment horizontal="right" vertical="center" indent="1"/>
    </xf>
    <xf numFmtId="176" fontId="1" fillId="0" borderId="0" xfId="0" applyNumberFormat="1" applyFont="1" applyBorder="1" applyAlignment="1">
      <alignment horizontal="right" vertical="center" indent="1"/>
    </xf>
    <xf numFmtId="176" fontId="1" fillId="0" borderId="36" xfId="0" applyNumberFormat="1" applyFont="1" applyBorder="1" applyAlignment="1">
      <alignment horizontal="right" vertical="center" indent="1"/>
    </xf>
    <xf numFmtId="176" fontId="1" fillId="0" borderId="37" xfId="0" applyNumberFormat="1" applyFont="1" applyBorder="1" applyAlignment="1">
      <alignment horizontal="right" vertical="center" indent="1"/>
    </xf>
    <xf numFmtId="0" fontId="1" fillId="0" borderId="5" xfId="0" applyFont="1" applyFill="1" applyBorder="1" applyAlignment="1">
      <alignment vertical="center"/>
    </xf>
    <xf numFmtId="0" fontId="1" fillId="0" borderId="5" xfId="3" applyFont="1" applyFill="1" applyBorder="1" applyAlignment="1">
      <alignment horizontal="left" vertical="center"/>
    </xf>
    <xf numFmtId="0" fontId="1" fillId="0" borderId="0" xfId="3" applyFont="1" applyFill="1" applyBorder="1" applyAlignment="1">
      <alignment horizontal="left" vertical="center"/>
    </xf>
    <xf numFmtId="38" fontId="1" fillId="0" borderId="13" xfId="1" applyFont="1" applyFill="1" applyBorder="1" applyAlignment="1">
      <alignment vertical="center"/>
    </xf>
    <xf numFmtId="0" fontId="1" fillId="0" borderId="14" xfId="3" applyFont="1" applyFill="1" applyBorder="1" applyAlignment="1">
      <alignment vertical="center"/>
    </xf>
    <xf numFmtId="0" fontId="1" fillId="0" borderId="14" xfId="0" applyFont="1" applyFill="1" applyBorder="1" applyAlignment="1">
      <alignment vertical="center"/>
    </xf>
    <xf numFmtId="176" fontId="1" fillId="0" borderId="16" xfId="0" applyNumberFormat="1" applyFont="1" applyBorder="1" applyAlignment="1">
      <alignment horizontal="right" vertical="center" indent="1"/>
    </xf>
    <xf numFmtId="176" fontId="1" fillId="0" borderId="14" xfId="0" applyNumberFormat="1" applyFont="1" applyBorder="1" applyAlignment="1">
      <alignment horizontal="right" vertical="center" indent="1"/>
    </xf>
    <xf numFmtId="176" fontId="1" fillId="0" borderId="38" xfId="0" applyNumberFormat="1" applyFont="1" applyBorder="1" applyAlignment="1">
      <alignment horizontal="right" vertical="center" indent="1"/>
    </xf>
    <xf numFmtId="176" fontId="1" fillId="0" borderId="39" xfId="0" applyNumberFormat="1" applyFont="1" applyBorder="1" applyAlignment="1">
      <alignment horizontal="right" vertical="center" indent="1"/>
    </xf>
    <xf numFmtId="38" fontId="1" fillId="0" borderId="8" xfId="1" applyFont="1" applyFill="1" applyBorder="1" applyAlignment="1">
      <alignment vertical="center"/>
    </xf>
    <xf numFmtId="0" fontId="8" fillId="0" borderId="9" xfId="3" applyFont="1" applyFill="1" applyBorder="1" applyAlignment="1">
      <alignment vertical="center"/>
    </xf>
    <xf numFmtId="0" fontId="1" fillId="0" borderId="9" xfId="3" applyFont="1" applyFill="1" applyBorder="1" applyAlignment="1">
      <alignment vertical="center"/>
    </xf>
    <xf numFmtId="0" fontId="1" fillId="0" borderId="9" xfId="3" applyFont="1" applyFill="1" applyBorder="1" applyAlignment="1">
      <alignment horizontal="left" vertical="center"/>
    </xf>
    <xf numFmtId="0" fontId="1" fillId="0" borderId="9" xfId="0" applyFont="1" applyFill="1" applyBorder="1" applyAlignment="1">
      <alignment vertical="center"/>
    </xf>
    <xf numFmtId="176" fontId="1" fillId="0" borderId="10" xfId="0" applyNumberFormat="1" applyFont="1" applyBorder="1" applyAlignment="1">
      <alignment horizontal="right" vertical="center" indent="1"/>
    </xf>
    <xf numFmtId="176" fontId="1" fillId="0" borderId="9" xfId="0" applyNumberFormat="1" applyFont="1" applyBorder="1" applyAlignment="1">
      <alignment horizontal="right" vertical="center" indent="1"/>
    </xf>
    <xf numFmtId="176" fontId="1" fillId="0" borderId="40" xfId="0" applyNumberFormat="1" applyFont="1" applyBorder="1" applyAlignment="1">
      <alignment horizontal="right" vertical="center" indent="1"/>
    </xf>
    <xf numFmtId="176" fontId="1" fillId="0" borderId="41" xfId="0" applyNumberFormat="1" applyFont="1" applyBorder="1" applyAlignment="1">
      <alignment horizontal="right" vertical="center" indent="1"/>
    </xf>
    <xf numFmtId="0" fontId="1" fillId="0" borderId="0" xfId="3" applyFont="1" applyFill="1" applyBorder="1" applyAlignment="1">
      <alignment vertical="center"/>
    </xf>
    <xf numFmtId="176" fontId="1" fillId="0" borderId="42" xfId="0" applyNumberFormat="1" applyFont="1" applyBorder="1" applyAlignment="1">
      <alignment horizontal="right" vertical="center" indent="1"/>
    </xf>
    <xf numFmtId="176" fontId="1" fillId="0" borderId="43" xfId="0" applyNumberFormat="1" applyFont="1" applyBorder="1" applyAlignment="1">
      <alignment horizontal="right" vertical="center" indent="1"/>
    </xf>
    <xf numFmtId="176" fontId="1" fillId="0" borderId="44" xfId="0" applyNumberFormat="1" applyFont="1" applyBorder="1" applyAlignment="1">
      <alignment horizontal="right" vertical="center" indent="1"/>
    </xf>
    <xf numFmtId="176" fontId="0" fillId="0" borderId="44" xfId="0" applyNumberFormat="1" applyFont="1" applyBorder="1" applyAlignment="1">
      <alignment horizontal="right" vertical="center" indent="1"/>
    </xf>
    <xf numFmtId="176" fontId="0" fillId="0" borderId="37" xfId="0" applyNumberFormat="1" applyFont="1" applyBorder="1" applyAlignment="1">
      <alignment horizontal="right" vertical="center" indent="1"/>
    </xf>
    <xf numFmtId="0" fontId="1" fillId="0" borderId="0" xfId="2" applyFont="1" applyFill="1" applyBorder="1" applyAlignment="1">
      <alignment vertical="center"/>
    </xf>
    <xf numFmtId="0" fontId="11" fillId="0" borderId="0" xfId="3" applyFont="1" applyFill="1" applyBorder="1" applyAlignment="1">
      <alignment horizontal="left" vertical="center"/>
    </xf>
    <xf numFmtId="176" fontId="1" fillId="0" borderId="45" xfId="0" applyNumberFormat="1" applyFont="1" applyBorder="1" applyAlignment="1">
      <alignment horizontal="right" vertical="center" indent="1"/>
    </xf>
    <xf numFmtId="0" fontId="11" fillId="0" borderId="0" xfId="3" applyFont="1" applyFill="1" applyBorder="1" applyAlignment="1">
      <alignment vertical="center"/>
    </xf>
    <xf numFmtId="0" fontId="11" fillId="0" borderId="14" xfId="3" applyFont="1" applyFill="1" applyBorder="1" applyAlignment="1">
      <alignment vertical="center"/>
    </xf>
    <xf numFmtId="0" fontId="11" fillId="0" borderId="14" xfId="3" applyFont="1" applyFill="1" applyBorder="1" applyAlignment="1">
      <alignment horizontal="left" vertical="center"/>
    </xf>
    <xf numFmtId="0" fontId="11" fillId="0" borderId="14" xfId="0" applyFont="1" applyFill="1" applyBorder="1" applyAlignment="1">
      <alignment vertical="center"/>
    </xf>
    <xf numFmtId="176" fontId="0" fillId="0" borderId="16" xfId="0" applyNumberFormat="1" applyFont="1" applyBorder="1" applyAlignment="1">
      <alignment horizontal="right" vertical="center" indent="1"/>
    </xf>
    <xf numFmtId="176" fontId="0" fillId="0" borderId="46" xfId="0" applyNumberFormat="1" applyFont="1" applyBorder="1" applyAlignment="1">
      <alignment horizontal="right" vertical="center" indent="1"/>
    </xf>
    <xf numFmtId="176" fontId="0" fillId="2" borderId="39" xfId="1" applyNumberFormat="1" applyFont="1" applyFill="1" applyBorder="1" applyAlignment="1">
      <alignment horizontal="right" vertical="center" indent="1"/>
    </xf>
    <xf numFmtId="38" fontId="1" fillId="0" borderId="47" xfId="1" applyFont="1" applyFill="1" applyBorder="1" applyAlignment="1">
      <alignment vertical="center"/>
    </xf>
    <xf numFmtId="0" fontId="8" fillId="0" borderId="48" xfId="3" applyFont="1" applyFill="1" applyBorder="1" applyAlignment="1">
      <alignment vertical="center"/>
    </xf>
    <xf numFmtId="0" fontId="11" fillId="0" borderId="48" xfId="3" applyFont="1" applyFill="1" applyBorder="1" applyAlignment="1">
      <alignment vertical="center"/>
    </xf>
    <xf numFmtId="0" fontId="11" fillId="0" borderId="48" xfId="3" applyFont="1" applyFill="1" applyBorder="1" applyAlignment="1">
      <alignment horizontal="left" vertical="center"/>
    </xf>
    <xf numFmtId="0" fontId="12" fillId="0" borderId="48" xfId="3" applyFont="1" applyFill="1" applyBorder="1" applyAlignment="1">
      <alignment horizontal="left" vertical="center"/>
    </xf>
    <xf numFmtId="0" fontId="11" fillId="0" borderId="48" xfId="0" applyFont="1" applyFill="1" applyBorder="1" applyAlignment="1">
      <alignment vertical="center"/>
    </xf>
    <xf numFmtId="176" fontId="1" fillId="0" borderId="49" xfId="0" applyNumberFormat="1" applyFont="1" applyBorder="1" applyAlignment="1">
      <alignment horizontal="right" vertical="center" indent="1"/>
    </xf>
    <xf numFmtId="176" fontId="1" fillId="0" borderId="48" xfId="0" applyNumberFormat="1" applyFont="1" applyBorder="1" applyAlignment="1">
      <alignment horizontal="right" vertical="center" indent="1"/>
    </xf>
    <xf numFmtId="176" fontId="1" fillId="0" borderId="29" xfId="0" applyNumberFormat="1" applyFont="1" applyBorder="1" applyAlignment="1">
      <alignment horizontal="right" vertical="center" indent="1"/>
    </xf>
    <xf numFmtId="176" fontId="1" fillId="2" borderId="50" xfId="1" applyNumberFormat="1" applyFont="1" applyFill="1" applyBorder="1" applyAlignment="1">
      <alignment horizontal="right" vertical="center" indent="1"/>
    </xf>
    <xf numFmtId="38" fontId="8" fillId="0" borderId="18" xfId="1" applyFont="1" applyFill="1" applyBorder="1" applyAlignment="1">
      <alignment vertical="center"/>
    </xf>
    <xf numFmtId="0" fontId="1" fillId="0" borderId="19" xfId="3" applyFont="1" applyFill="1" applyBorder="1" applyAlignment="1">
      <alignment vertical="center"/>
    </xf>
    <xf numFmtId="0" fontId="11" fillId="0" borderId="19" xfId="3" applyFont="1" applyFill="1" applyBorder="1" applyAlignment="1">
      <alignment vertical="center"/>
    </xf>
    <xf numFmtId="0" fontId="11" fillId="0" borderId="19" xfId="3" applyFont="1" applyFill="1" applyBorder="1" applyAlignment="1">
      <alignment horizontal="left" vertical="center"/>
    </xf>
    <xf numFmtId="0" fontId="11" fillId="0" borderId="19" xfId="0" applyFont="1" applyFill="1" applyBorder="1" applyAlignment="1">
      <alignment vertical="center"/>
    </xf>
    <xf numFmtId="176" fontId="1" fillId="0" borderId="21" xfId="0" applyNumberFormat="1" applyFont="1" applyBorder="1" applyAlignment="1">
      <alignment horizontal="right" vertical="center" indent="1"/>
    </xf>
    <xf numFmtId="176" fontId="1" fillId="0" borderId="19" xfId="0" applyNumberFormat="1" applyFont="1" applyBorder="1" applyAlignment="1">
      <alignment horizontal="right" vertical="center" indent="1"/>
    </xf>
    <xf numFmtId="176" fontId="1" fillId="0" borderId="51" xfId="0" applyNumberFormat="1" applyFont="1" applyBorder="1" applyAlignment="1">
      <alignment horizontal="right" vertical="center" indent="1"/>
    </xf>
    <xf numFmtId="176" fontId="1" fillId="2" borderId="52" xfId="1" applyNumberFormat="1" applyFont="1" applyFill="1" applyBorder="1" applyAlignment="1">
      <alignment horizontal="right" vertical="center" indent="1"/>
    </xf>
    <xf numFmtId="0" fontId="16" fillId="0" borderId="24" xfId="0" applyFont="1" applyBorder="1" applyAlignment="1">
      <alignment vertical="top" wrapText="1"/>
    </xf>
    <xf numFmtId="0" fontId="16" fillId="0" borderId="24" xfId="0" applyFont="1" applyBorder="1" applyAlignment="1">
      <alignment vertical="top"/>
    </xf>
    <xf numFmtId="0" fontId="16" fillId="0" borderId="0" xfId="0" applyFont="1" applyBorder="1" applyAlignment="1">
      <alignment vertical="top"/>
    </xf>
    <xf numFmtId="0" fontId="17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Fill="1" applyBorder="1" applyAlignment="1">
      <alignment horizontal="right" vertical="center"/>
    </xf>
    <xf numFmtId="0" fontId="0" fillId="2" borderId="24" xfId="0" applyFont="1" applyFill="1" applyBorder="1" applyAlignment="1">
      <alignment vertical="center"/>
    </xf>
    <xf numFmtId="0" fontId="0" fillId="2" borderId="26" xfId="0" applyFont="1" applyFill="1" applyBorder="1" applyAlignment="1">
      <alignment vertical="center"/>
    </xf>
    <xf numFmtId="0" fontId="0" fillId="2" borderId="28" xfId="0" applyFont="1" applyFill="1" applyBorder="1" applyAlignment="1">
      <alignment horizontal="center" vertical="center"/>
    </xf>
    <xf numFmtId="38" fontId="0" fillId="0" borderId="25" xfId="1" applyFont="1" applyFill="1" applyBorder="1" applyAlignment="1">
      <alignment vertical="center"/>
    </xf>
    <xf numFmtId="0" fontId="0" fillId="0" borderId="24" xfId="3" applyFont="1" applyFill="1" applyBorder="1" applyAlignment="1">
      <alignment vertical="center"/>
    </xf>
    <xf numFmtId="0" fontId="0" fillId="0" borderId="24" xfId="3" applyFont="1" applyFill="1" applyBorder="1" applyAlignment="1">
      <alignment horizontal="left" vertical="center"/>
    </xf>
    <xf numFmtId="0" fontId="0" fillId="0" borderId="24" xfId="0" applyFont="1" applyFill="1" applyBorder="1" applyAlignment="1">
      <alignment vertical="center"/>
    </xf>
    <xf numFmtId="0" fontId="0" fillId="0" borderId="24" xfId="0" applyFont="1" applyBorder="1" applyAlignment="1">
      <alignment vertical="center"/>
    </xf>
    <xf numFmtId="0" fontId="0" fillId="0" borderId="26" xfId="0" applyFont="1" applyBorder="1" applyAlignment="1">
      <alignment vertical="center"/>
    </xf>
    <xf numFmtId="176" fontId="0" fillId="0" borderId="27" xfId="1" applyNumberFormat="1" applyFont="1" applyBorder="1" applyAlignment="1">
      <alignment horizontal="right" vertical="center" indent="1"/>
    </xf>
    <xf numFmtId="176" fontId="0" fillId="0" borderId="28" xfId="1" applyNumberFormat="1" applyFont="1" applyBorder="1" applyAlignment="1">
      <alignment horizontal="right" vertical="center" indent="1"/>
    </xf>
    <xf numFmtId="0" fontId="0" fillId="0" borderId="0" xfId="3" applyFont="1" applyFill="1" applyBorder="1" applyAlignment="1">
      <alignment vertical="center"/>
    </xf>
    <xf numFmtId="0" fontId="0" fillId="0" borderId="0" xfId="3" applyFont="1" applyFill="1" applyBorder="1" applyAlignment="1">
      <alignment horizontal="left" vertical="center"/>
    </xf>
    <xf numFmtId="176" fontId="0" fillId="0" borderId="6" xfId="1" applyNumberFormat="1" applyFont="1" applyBorder="1" applyAlignment="1">
      <alignment horizontal="right" vertical="center" indent="1"/>
    </xf>
    <xf numFmtId="176" fontId="0" fillId="0" borderId="7" xfId="1" applyNumberFormat="1" applyFont="1" applyBorder="1" applyAlignment="1">
      <alignment horizontal="right" vertical="center" indent="1"/>
    </xf>
    <xf numFmtId="0" fontId="8" fillId="0" borderId="0" xfId="3" applyFont="1" applyFill="1" applyBorder="1" applyAlignment="1">
      <alignment horizontal="left" vertical="center"/>
    </xf>
    <xf numFmtId="0" fontId="0" fillId="0" borderId="5" xfId="0" applyFont="1" applyFill="1" applyBorder="1" applyAlignment="1">
      <alignment vertical="center"/>
    </xf>
    <xf numFmtId="0" fontId="0" fillId="0" borderId="5" xfId="2" applyFont="1" applyFill="1" applyBorder="1" applyAlignment="1">
      <alignment vertical="center"/>
    </xf>
    <xf numFmtId="0" fontId="0" fillId="0" borderId="0" xfId="2" applyFont="1" applyFill="1" applyBorder="1" applyAlignment="1">
      <alignment vertical="center"/>
    </xf>
    <xf numFmtId="0" fontId="0" fillId="0" borderId="8" xfId="0" applyFont="1" applyFill="1" applyBorder="1" applyAlignment="1">
      <alignment vertical="center"/>
    </xf>
    <xf numFmtId="0" fontId="0" fillId="0" borderId="9" xfId="0" applyFont="1" applyFill="1" applyBorder="1" applyAlignment="1">
      <alignment vertical="center"/>
    </xf>
    <xf numFmtId="0" fontId="0" fillId="0" borderId="9" xfId="2" applyFont="1" applyFill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53" xfId="0" applyFont="1" applyBorder="1" applyAlignment="1">
      <alignment vertical="center"/>
    </xf>
    <xf numFmtId="176" fontId="0" fillId="0" borderId="10" xfId="1" applyNumberFormat="1" applyFont="1" applyBorder="1" applyAlignment="1">
      <alignment horizontal="right" vertical="center" indent="1"/>
    </xf>
    <xf numFmtId="176" fontId="0" fillId="0" borderId="11" xfId="1" applyNumberFormat="1" applyFont="1" applyBorder="1" applyAlignment="1">
      <alignment horizontal="right" vertical="center" indent="1"/>
    </xf>
    <xf numFmtId="0" fontId="0" fillId="0" borderId="0" xfId="0" applyFont="1" applyFill="1" applyBorder="1" applyAlignment="1">
      <alignment horizontal="left" vertical="center"/>
    </xf>
    <xf numFmtId="0" fontId="0" fillId="0" borderId="9" xfId="0" applyFont="1" applyFill="1" applyBorder="1" applyAlignment="1">
      <alignment horizontal="left" vertical="center"/>
    </xf>
    <xf numFmtId="176" fontId="0" fillId="0" borderId="10" xfId="1" applyNumberFormat="1" applyFont="1" applyBorder="1" applyAlignment="1">
      <alignment horizontal="right" vertical="center" indent="1"/>
    </xf>
    <xf numFmtId="176" fontId="0" fillId="0" borderId="11" xfId="1" applyNumberFormat="1" applyFont="1" applyBorder="1" applyAlignment="1">
      <alignment horizontal="right" vertical="center" indent="1"/>
    </xf>
    <xf numFmtId="0" fontId="8" fillId="0" borderId="13" xfId="0" applyFont="1" applyFill="1" applyBorder="1" applyAlignment="1">
      <alignment horizontal="left" vertical="center"/>
    </xf>
    <xf numFmtId="0" fontId="8" fillId="0" borderId="14" xfId="0" applyFont="1" applyFill="1" applyBorder="1" applyAlignment="1">
      <alignment horizontal="left" vertical="center"/>
    </xf>
    <xf numFmtId="0" fontId="8" fillId="0" borderId="15" xfId="0" applyFont="1" applyFill="1" applyBorder="1" applyAlignment="1">
      <alignment horizontal="left" vertical="center"/>
    </xf>
    <xf numFmtId="176" fontId="0" fillId="0" borderId="16" xfId="1" applyNumberFormat="1" applyFont="1" applyBorder="1" applyAlignment="1">
      <alignment horizontal="right" vertical="center" indent="1"/>
    </xf>
    <xf numFmtId="176" fontId="0" fillId="0" borderId="17" xfId="1" applyNumberFormat="1" applyFont="1" applyBorder="1" applyAlignment="1">
      <alignment horizontal="right" vertical="center" indent="1"/>
    </xf>
    <xf numFmtId="0" fontId="8" fillId="0" borderId="5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0" fontId="8" fillId="0" borderId="12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  <xf numFmtId="0" fontId="8" fillId="0" borderId="2" xfId="0" applyFont="1" applyFill="1" applyBorder="1" applyAlignment="1">
      <alignment horizontal="left" vertical="center"/>
    </xf>
    <xf numFmtId="0" fontId="8" fillId="0" borderId="23" xfId="0" applyFont="1" applyFill="1" applyBorder="1" applyAlignment="1">
      <alignment horizontal="left" vertical="center"/>
    </xf>
    <xf numFmtId="176" fontId="0" fillId="0" borderId="3" xfId="1" applyNumberFormat="1" applyFont="1" applyBorder="1" applyAlignment="1">
      <alignment horizontal="right" vertical="center" indent="1"/>
    </xf>
    <xf numFmtId="176" fontId="0" fillId="0" borderId="4" xfId="1" applyNumberFormat="1" applyFont="1" applyBorder="1" applyAlignment="1">
      <alignment horizontal="right" vertical="center" indent="1"/>
    </xf>
    <xf numFmtId="0" fontId="0" fillId="0" borderId="24" xfId="0" applyFont="1" applyFill="1" applyBorder="1" applyAlignment="1">
      <alignment horizontal="left" vertical="center"/>
    </xf>
    <xf numFmtId="176" fontId="0" fillId="0" borderId="2" xfId="1" applyNumberFormat="1" applyFont="1" applyBorder="1" applyAlignment="1">
      <alignment horizontal="right" vertical="center" indent="1"/>
    </xf>
    <xf numFmtId="0" fontId="8" fillId="0" borderId="31" xfId="0" applyFont="1" applyFill="1" applyBorder="1" applyAlignment="1">
      <alignment horizontal="left" vertical="center"/>
    </xf>
    <xf numFmtId="0" fontId="0" fillId="0" borderId="32" xfId="0" applyFont="1" applyFill="1" applyBorder="1" applyAlignment="1">
      <alignment horizontal="left" vertical="center"/>
    </xf>
    <xf numFmtId="176" fontId="0" fillId="0" borderId="33" xfId="1" applyNumberFormat="1" applyFont="1" applyBorder="1" applyAlignment="1">
      <alignment horizontal="right" vertical="center" indent="1"/>
    </xf>
    <xf numFmtId="176" fontId="0" fillId="0" borderId="54" xfId="1" applyNumberFormat="1" applyFont="1" applyBorder="1" applyAlignment="1">
      <alignment horizontal="right" vertical="center" indent="1"/>
    </xf>
    <xf numFmtId="0" fontId="8" fillId="0" borderId="13" xfId="0" applyFont="1" applyFill="1" applyBorder="1" applyAlignment="1">
      <alignment horizontal="left" vertical="center"/>
    </xf>
    <xf numFmtId="0" fontId="0" fillId="0" borderId="14" xfId="0" applyFont="1" applyFill="1" applyBorder="1" applyAlignment="1">
      <alignment horizontal="left" vertical="center"/>
    </xf>
    <xf numFmtId="0" fontId="8" fillId="0" borderId="47" xfId="0" applyFont="1" applyFill="1" applyBorder="1" applyAlignment="1">
      <alignment horizontal="left" vertical="center"/>
    </xf>
    <xf numFmtId="0" fontId="0" fillId="0" borderId="48" xfId="0" applyFont="1" applyFill="1" applyBorder="1" applyAlignment="1">
      <alignment horizontal="left" vertical="center"/>
    </xf>
    <xf numFmtId="176" fontId="0" fillId="0" borderId="49" xfId="1" applyNumberFormat="1" applyFont="1" applyBorder="1" applyAlignment="1">
      <alignment horizontal="right" vertical="center" indent="1"/>
    </xf>
    <xf numFmtId="176" fontId="0" fillId="0" borderId="30" xfId="1" applyNumberFormat="1" applyFont="1" applyBorder="1" applyAlignment="1">
      <alignment horizontal="right" vertical="center" indent="1"/>
    </xf>
    <xf numFmtId="0" fontId="8" fillId="0" borderId="1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0" fontId="0" fillId="0" borderId="2" xfId="2" applyFont="1" applyFill="1" applyBorder="1" applyAlignment="1">
      <alignment vertical="center"/>
    </xf>
    <xf numFmtId="0" fontId="0" fillId="0" borderId="2" xfId="0" applyFont="1" applyBorder="1" applyAlignment="1">
      <alignment vertical="center"/>
    </xf>
    <xf numFmtId="0" fontId="7" fillId="0" borderId="0" xfId="2" applyFont="1" applyFill="1" applyBorder="1" applyAlignment="1">
      <alignment vertical="center"/>
    </xf>
    <xf numFmtId="0" fontId="7" fillId="0" borderId="0" xfId="3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</cellXfs>
  <cellStyles count="4">
    <cellStyle name="桁区切り" xfId="1" builtinId="6"/>
    <cellStyle name="標準" xfId="0" builtinId="0"/>
    <cellStyle name="標準_03.04.01.財務諸表雛形_様式_桜内案１_コピー03　普通会計４表2006.12.23_仕訳" xfId="2" xr:uid="{E605A490-8A80-4A71-89C4-818A3126E82C}"/>
    <cellStyle name="標準_別冊１　Ｐ2～Ｐ5　普通会計４表20070113_仕訳" xfId="3" xr:uid="{47F2ACB6-D75A-40A1-8881-07AC0081F00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409A58-C674-46AC-B2D1-D5B1DBBFC692}">
  <sheetPr>
    <tabColor rgb="FFFFC000"/>
  </sheetPr>
  <dimension ref="A1:AB282"/>
  <sheetViews>
    <sheetView showGridLines="0" tabSelected="1" view="pageBreakPreview" zoomScaleNormal="100" zoomScaleSheetLayoutView="100" workbookViewId="0">
      <selection activeCell="N34" sqref="N34:O34"/>
    </sheetView>
  </sheetViews>
  <sheetFormatPr defaultColWidth="9" defaultRowHeight="18" customHeight="1" x14ac:dyDescent="0.15"/>
  <cols>
    <col min="1" max="1" width="0.625" style="1" customWidth="1"/>
    <col min="2" max="12" width="2.125" style="1" customWidth="1"/>
    <col min="13" max="13" width="17.25" style="1" customWidth="1"/>
    <col min="14" max="15" width="6.625" style="1" customWidth="1"/>
    <col min="16" max="17" width="2.125" style="1" customWidth="1"/>
    <col min="18" max="25" width="3.875" style="1" customWidth="1"/>
    <col min="26" max="26" width="4.125" style="1" customWidth="1"/>
    <col min="27" max="28" width="6.625" style="1" customWidth="1"/>
    <col min="29" max="29" width="0.625" style="1" customWidth="1"/>
    <col min="30" max="16384" width="9" style="1"/>
  </cols>
  <sheetData>
    <row r="1" spans="1:28" ht="18" customHeight="1" x14ac:dyDescent="0.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ht="23.25" customHeight="1" x14ac:dyDescent="0.2">
      <c r="A2" s="3"/>
      <c r="B2" s="4" t="s">
        <v>1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</row>
    <row r="3" spans="1:28" ht="13.5" customHeight="1" x14ac:dyDescent="0.15">
      <c r="B3" s="5" t="s">
        <v>2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</row>
    <row r="4" spans="1:28" s="6" customFormat="1" ht="15.75" customHeight="1" thickBot="1" x14ac:dyDescent="0.2">
      <c r="B4" s="7"/>
      <c r="AB4" s="8" t="s">
        <v>3</v>
      </c>
    </row>
    <row r="5" spans="1:28" s="9" customFormat="1" ht="14.25" customHeight="1" thickBot="1" x14ac:dyDescent="0.2">
      <c r="B5" s="10" t="s">
        <v>4</v>
      </c>
      <c r="C5" s="11"/>
      <c r="D5" s="11"/>
      <c r="E5" s="11"/>
      <c r="F5" s="11"/>
      <c r="G5" s="11"/>
      <c r="H5" s="11"/>
      <c r="I5" s="12"/>
      <c r="J5" s="12"/>
      <c r="K5" s="12"/>
      <c r="L5" s="12"/>
      <c r="M5" s="12"/>
      <c r="N5" s="13" t="s">
        <v>5</v>
      </c>
      <c r="O5" s="14"/>
      <c r="P5" s="11" t="s">
        <v>4</v>
      </c>
      <c r="Q5" s="11"/>
      <c r="R5" s="11"/>
      <c r="S5" s="11"/>
      <c r="T5" s="11"/>
      <c r="U5" s="11"/>
      <c r="V5" s="11"/>
      <c r="W5" s="11"/>
      <c r="X5" s="11"/>
      <c r="Y5" s="11"/>
      <c r="Z5" s="11"/>
      <c r="AA5" s="13" t="s">
        <v>5</v>
      </c>
      <c r="AB5" s="14"/>
    </row>
    <row r="6" spans="1:28" s="15" customFormat="1" ht="14.65" customHeight="1" x14ac:dyDescent="0.15">
      <c r="B6" s="16" t="s">
        <v>6</v>
      </c>
      <c r="C6" s="17"/>
      <c r="D6" s="18"/>
      <c r="E6" s="19"/>
      <c r="F6" s="19"/>
      <c r="G6" s="19"/>
      <c r="H6" s="19"/>
      <c r="I6" s="17"/>
      <c r="J6" s="17"/>
      <c r="K6" s="17"/>
      <c r="L6" s="17"/>
      <c r="M6" s="17"/>
      <c r="N6" s="20"/>
      <c r="O6" s="21"/>
      <c r="P6" s="22" t="s">
        <v>7</v>
      </c>
      <c r="Q6" s="22"/>
      <c r="R6" s="22"/>
      <c r="S6" s="22"/>
      <c r="T6" s="22"/>
      <c r="U6" s="22"/>
      <c r="V6" s="23"/>
      <c r="W6" s="24"/>
      <c r="X6" s="24"/>
      <c r="Y6" s="24"/>
      <c r="Z6" s="24"/>
      <c r="AA6" s="20"/>
      <c r="AB6" s="21"/>
    </row>
    <row r="7" spans="1:28" s="15" customFormat="1" ht="14.65" customHeight="1" x14ac:dyDescent="0.15">
      <c r="B7" s="25"/>
      <c r="C7" s="18" t="s">
        <v>8</v>
      </c>
      <c r="D7" s="18"/>
      <c r="E7" s="18"/>
      <c r="F7" s="18"/>
      <c r="G7" s="18"/>
      <c r="H7" s="18"/>
      <c r="I7" s="17"/>
      <c r="J7" s="17"/>
      <c r="K7" s="17"/>
      <c r="L7" s="17"/>
      <c r="M7" s="17"/>
      <c r="N7" s="26">
        <f>N8</f>
        <v>4502300</v>
      </c>
      <c r="O7" s="27"/>
      <c r="P7" s="22"/>
      <c r="Q7" s="18" t="s">
        <v>9</v>
      </c>
      <c r="R7" s="18"/>
      <c r="S7" s="18"/>
      <c r="T7" s="18"/>
      <c r="U7" s="18"/>
      <c r="V7" s="17"/>
      <c r="W7" s="17"/>
      <c r="X7" s="17"/>
      <c r="Y7" s="17"/>
      <c r="Z7" s="17"/>
      <c r="AA7" s="26" t="s">
        <v>10</v>
      </c>
      <c r="AB7" s="27"/>
    </row>
    <row r="8" spans="1:28" s="15" customFormat="1" ht="14.65" customHeight="1" x14ac:dyDescent="0.15">
      <c r="B8" s="25"/>
      <c r="C8" s="18"/>
      <c r="D8" s="18" t="s">
        <v>11</v>
      </c>
      <c r="E8" s="18"/>
      <c r="F8" s="18"/>
      <c r="G8" s="18"/>
      <c r="H8" s="18"/>
      <c r="I8" s="17"/>
      <c r="J8" s="17"/>
      <c r="K8" s="17"/>
      <c r="L8" s="17"/>
      <c r="M8" s="17"/>
      <c r="N8" s="26">
        <f>N34</f>
        <v>4502300</v>
      </c>
      <c r="O8" s="27"/>
      <c r="P8" s="22"/>
      <c r="Q8" s="18"/>
      <c r="R8" s="18" t="s">
        <v>12</v>
      </c>
      <c r="S8" s="18"/>
      <c r="T8" s="18"/>
      <c r="U8" s="18"/>
      <c r="V8" s="17"/>
      <c r="W8" s="17"/>
      <c r="X8" s="17"/>
      <c r="Y8" s="17"/>
      <c r="Z8" s="17"/>
      <c r="AA8" s="26" t="s">
        <v>10</v>
      </c>
      <c r="AB8" s="27"/>
    </row>
    <row r="9" spans="1:28" s="15" customFormat="1" ht="14.65" customHeight="1" x14ac:dyDescent="0.15">
      <c r="B9" s="25"/>
      <c r="C9" s="18"/>
      <c r="D9" s="18"/>
      <c r="E9" s="18" t="s">
        <v>13</v>
      </c>
      <c r="F9" s="18"/>
      <c r="G9" s="18"/>
      <c r="H9" s="18"/>
      <c r="I9" s="17"/>
      <c r="J9" s="17"/>
      <c r="K9" s="17"/>
      <c r="L9" s="17"/>
      <c r="M9" s="17"/>
      <c r="N9" s="26" t="s">
        <v>10</v>
      </c>
      <c r="O9" s="27"/>
      <c r="P9" s="22"/>
      <c r="Q9" s="18"/>
      <c r="R9" s="28" t="s">
        <v>14</v>
      </c>
      <c r="S9" s="18"/>
      <c r="T9" s="18"/>
      <c r="U9" s="18"/>
      <c r="V9" s="17"/>
      <c r="W9" s="17"/>
      <c r="X9" s="17"/>
      <c r="Y9" s="17"/>
      <c r="Z9" s="17"/>
      <c r="AA9" s="26" t="s">
        <v>10</v>
      </c>
      <c r="AB9" s="27"/>
    </row>
    <row r="10" spans="1:28" s="15" customFormat="1" ht="14.65" customHeight="1" x14ac:dyDescent="0.15">
      <c r="B10" s="25"/>
      <c r="C10" s="18"/>
      <c r="D10" s="18"/>
      <c r="E10" s="18"/>
      <c r="F10" s="18" t="s">
        <v>15</v>
      </c>
      <c r="G10" s="18"/>
      <c r="H10" s="18"/>
      <c r="I10" s="17"/>
      <c r="J10" s="17"/>
      <c r="K10" s="17"/>
      <c r="L10" s="17"/>
      <c r="M10" s="17"/>
      <c r="N10" s="26" t="s">
        <v>10</v>
      </c>
      <c r="O10" s="27"/>
      <c r="P10" s="22"/>
      <c r="Q10" s="18"/>
      <c r="R10" s="18" t="s">
        <v>16</v>
      </c>
      <c r="S10" s="18"/>
      <c r="T10" s="18"/>
      <c r="U10" s="18"/>
      <c r="V10" s="17"/>
      <c r="W10" s="17"/>
      <c r="X10" s="17"/>
      <c r="Y10" s="17"/>
      <c r="Z10" s="17"/>
      <c r="AA10" s="26" t="s">
        <v>10</v>
      </c>
      <c r="AB10" s="27"/>
    </row>
    <row r="11" spans="1:28" s="15" customFormat="1" ht="14.65" customHeight="1" x14ac:dyDescent="0.15">
      <c r="B11" s="25"/>
      <c r="C11" s="18"/>
      <c r="D11" s="18"/>
      <c r="E11" s="18"/>
      <c r="F11" s="18" t="s">
        <v>17</v>
      </c>
      <c r="G11" s="18"/>
      <c r="H11" s="18"/>
      <c r="I11" s="17"/>
      <c r="J11" s="17"/>
      <c r="K11" s="17"/>
      <c r="L11" s="17"/>
      <c r="M11" s="17"/>
      <c r="N11" s="26" t="s">
        <v>10</v>
      </c>
      <c r="O11" s="27"/>
      <c r="P11" s="22"/>
      <c r="Q11" s="18"/>
      <c r="R11" s="18" t="s">
        <v>18</v>
      </c>
      <c r="S11" s="18"/>
      <c r="T11" s="18"/>
      <c r="U11" s="18"/>
      <c r="V11" s="17"/>
      <c r="W11" s="17"/>
      <c r="X11" s="17"/>
      <c r="Y11" s="17"/>
      <c r="Z11" s="17"/>
      <c r="AA11" s="26" t="s">
        <v>10</v>
      </c>
      <c r="AB11" s="27"/>
    </row>
    <row r="12" spans="1:28" s="15" customFormat="1" ht="14.65" customHeight="1" x14ac:dyDescent="0.15">
      <c r="B12" s="25"/>
      <c r="C12" s="18"/>
      <c r="D12" s="18"/>
      <c r="E12" s="18"/>
      <c r="F12" s="18" t="s">
        <v>19</v>
      </c>
      <c r="G12" s="18"/>
      <c r="H12" s="18"/>
      <c r="I12" s="17"/>
      <c r="J12" s="17"/>
      <c r="K12" s="17"/>
      <c r="L12" s="17"/>
      <c r="M12" s="17"/>
      <c r="N12" s="26" t="s">
        <v>10</v>
      </c>
      <c r="O12" s="27"/>
      <c r="P12" s="22"/>
      <c r="Q12" s="22"/>
      <c r="R12" s="18" t="s">
        <v>20</v>
      </c>
      <c r="S12" s="18"/>
      <c r="T12" s="18"/>
      <c r="U12" s="18"/>
      <c r="V12" s="17"/>
      <c r="W12" s="17"/>
      <c r="X12" s="17"/>
      <c r="Y12" s="17"/>
      <c r="Z12" s="17"/>
      <c r="AA12" s="26" t="s">
        <v>10</v>
      </c>
      <c r="AB12" s="27"/>
    </row>
    <row r="13" spans="1:28" s="15" customFormat="1" ht="14.65" customHeight="1" x14ac:dyDescent="0.15">
      <c r="B13" s="25"/>
      <c r="C13" s="18"/>
      <c r="D13" s="18"/>
      <c r="E13" s="18"/>
      <c r="F13" s="18" t="s">
        <v>21</v>
      </c>
      <c r="G13" s="18"/>
      <c r="H13" s="18"/>
      <c r="I13" s="17"/>
      <c r="J13" s="17"/>
      <c r="K13" s="17"/>
      <c r="L13" s="17"/>
      <c r="M13" s="17"/>
      <c r="N13" s="26" t="s">
        <v>10</v>
      </c>
      <c r="O13" s="27"/>
      <c r="P13" s="22"/>
      <c r="Q13" s="18" t="s">
        <v>22</v>
      </c>
      <c r="R13" s="18"/>
      <c r="S13" s="18"/>
      <c r="T13" s="18"/>
      <c r="U13" s="18"/>
      <c r="V13" s="17"/>
      <c r="W13" s="17"/>
      <c r="X13" s="17"/>
      <c r="Y13" s="17"/>
      <c r="Z13" s="17"/>
      <c r="AA13" s="26">
        <v>50000</v>
      </c>
      <c r="AB13" s="27"/>
    </row>
    <row r="14" spans="1:28" s="15" customFormat="1" ht="14.65" customHeight="1" x14ac:dyDescent="0.15">
      <c r="B14" s="25"/>
      <c r="C14" s="18"/>
      <c r="D14" s="18"/>
      <c r="E14" s="18"/>
      <c r="F14" s="18" t="s">
        <v>23</v>
      </c>
      <c r="G14" s="18"/>
      <c r="H14" s="18"/>
      <c r="I14" s="17"/>
      <c r="J14" s="17"/>
      <c r="K14" s="17"/>
      <c r="L14" s="17"/>
      <c r="M14" s="17"/>
      <c r="N14" s="26" t="s">
        <v>10</v>
      </c>
      <c r="O14" s="27"/>
      <c r="P14" s="22"/>
      <c r="Q14" s="22"/>
      <c r="R14" s="28" t="s">
        <v>24</v>
      </c>
      <c r="S14" s="18"/>
      <c r="T14" s="18"/>
      <c r="U14" s="18"/>
      <c r="V14" s="17"/>
      <c r="W14" s="17"/>
      <c r="X14" s="17"/>
      <c r="Y14" s="17"/>
      <c r="Z14" s="17"/>
      <c r="AA14" s="26" t="s">
        <v>10</v>
      </c>
      <c r="AB14" s="27"/>
    </row>
    <row r="15" spans="1:28" s="15" customFormat="1" ht="14.65" customHeight="1" x14ac:dyDescent="0.15">
      <c r="B15" s="25"/>
      <c r="C15" s="18"/>
      <c r="D15" s="18"/>
      <c r="E15" s="18"/>
      <c r="F15" s="18" t="s">
        <v>25</v>
      </c>
      <c r="G15" s="18"/>
      <c r="H15" s="18"/>
      <c r="I15" s="17"/>
      <c r="J15" s="17"/>
      <c r="K15" s="17"/>
      <c r="L15" s="17"/>
      <c r="M15" s="17"/>
      <c r="N15" s="26" t="s">
        <v>10</v>
      </c>
      <c r="O15" s="27"/>
      <c r="P15" s="22"/>
      <c r="Q15" s="22"/>
      <c r="R15" s="28" t="s">
        <v>26</v>
      </c>
      <c r="S15" s="28"/>
      <c r="T15" s="28"/>
      <c r="U15" s="28"/>
      <c r="V15" s="29"/>
      <c r="W15" s="29"/>
      <c r="X15" s="29"/>
      <c r="Y15" s="29"/>
      <c r="Z15" s="29"/>
      <c r="AA15" s="26" t="s">
        <v>10</v>
      </c>
      <c r="AB15" s="27"/>
    </row>
    <row r="16" spans="1:28" s="15" customFormat="1" ht="14.65" customHeight="1" x14ac:dyDescent="0.15">
      <c r="B16" s="25"/>
      <c r="C16" s="18"/>
      <c r="D16" s="18"/>
      <c r="E16" s="18"/>
      <c r="F16" s="18" t="s">
        <v>27</v>
      </c>
      <c r="G16" s="30"/>
      <c r="H16" s="30"/>
      <c r="I16" s="31"/>
      <c r="J16" s="31"/>
      <c r="K16" s="31"/>
      <c r="L16" s="31"/>
      <c r="M16" s="31"/>
      <c r="N16" s="26" t="s">
        <v>10</v>
      </c>
      <c r="O16" s="27"/>
      <c r="P16" s="22"/>
      <c r="Q16" s="22"/>
      <c r="R16" s="28" t="s">
        <v>28</v>
      </c>
      <c r="S16" s="28"/>
      <c r="T16" s="28"/>
      <c r="U16" s="28"/>
      <c r="V16" s="29"/>
      <c r="W16" s="29"/>
      <c r="X16" s="29"/>
      <c r="Y16" s="29"/>
      <c r="Z16" s="29"/>
      <c r="AA16" s="26" t="s">
        <v>10</v>
      </c>
      <c r="AB16" s="27"/>
    </row>
    <row r="17" spans="2:28" s="15" customFormat="1" ht="14.65" customHeight="1" x14ac:dyDescent="0.15">
      <c r="B17" s="25"/>
      <c r="C17" s="18"/>
      <c r="D17" s="18"/>
      <c r="E17" s="18"/>
      <c r="F17" s="18" t="s">
        <v>29</v>
      </c>
      <c r="G17" s="30"/>
      <c r="H17" s="30"/>
      <c r="I17" s="31"/>
      <c r="J17" s="31"/>
      <c r="K17" s="31"/>
      <c r="L17" s="31"/>
      <c r="M17" s="31"/>
      <c r="N17" s="26" t="s">
        <v>10</v>
      </c>
      <c r="O17" s="27"/>
      <c r="P17" s="32"/>
      <c r="Q17" s="22"/>
      <c r="R17" s="28" t="s">
        <v>30</v>
      </c>
      <c r="S17" s="28"/>
      <c r="T17" s="28"/>
      <c r="U17" s="28"/>
      <c r="V17" s="29"/>
      <c r="W17" s="29"/>
      <c r="X17" s="29"/>
      <c r="Y17" s="29"/>
      <c r="Z17" s="29"/>
      <c r="AA17" s="26" t="s">
        <v>10</v>
      </c>
      <c r="AB17" s="27"/>
    </row>
    <row r="18" spans="2:28" s="15" customFormat="1" ht="14.65" customHeight="1" x14ac:dyDescent="0.15">
      <c r="B18" s="25"/>
      <c r="C18" s="18"/>
      <c r="D18" s="18"/>
      <c r="E18" s="18"/>
      <c r="F18" s="18" t="s">
        <v>31</v>
      </c>
      <c r="G18" s="30"/>
      <c r="H18" s="30"/>
      <c r="I18" s="31"/>
      <c r="J18" s="31"/>
      <c r="K18" s="31"/>
      <c r="L18" s="31"/>
      <c r="M18" s="31"/>
      <c r="N18" s="26" t="s">
        <v>10</v>
      </c>
      <c r="O18" s="27"/>
      <c r="P18" s="32"/>
      <c r="Q18" s="22"/>
      <c r="R18" s="28" t="s">
        <v>32</v>
      </c>
      <c r="S18" s="28"/>
      <c r="T18" s="28"/>
      <c r="U18" s="28"/>
      <c r="V18" s="29"/>
      <c r="W18" s="29"/>
      <c r="X18" s="29"/>
      <c r="Y18" s="29"/>
      <c r="Z18" s="29"/>
      <c r="AA18" s="26" t="s">
        <v>10</v>
      </c>
      <c r="AB18" s="27"/>
    </row>
    <row r="19" spans="2:28" s="15" customFormat="1" ht="14.65" customHeight="1" x14ac:dyDescent="0.15">
      <c r="B19" s="25"/>
      <c r="C19" s="18"/>
      <c r="D19" s="18"/>
      <c r="E19" s="18"/>
      <c r="F19" s="18" t="s">
        <v>33</v>
      </c>
      <c r="G19" s="30"/>
      <c r="H19" s="30"/>
      <c r="I19" s="31"/>
      <c r="J19" s="31"/>
      <c r="K19" s="31"/>
      <c r="L19" s="31"/>
      <c r="M19" s="31"/>
      <c r="N19" s="26" t="s">
        <v>10</v>
      </c>
      <c r="O19" s="27"/>
      <c r="P19" s="22"/>
      <c r="Q19" s="22"/>
      <c r="R19" s="18" t="s">
        <v>34</v>
      </c>
      <c r="S19" s="18"/>
      <c r="T19" s="18"/>
      <c r="U19" s="18"/>
      <c r="V19" s="17"/>
      <c r="W19" s="17"/>
      <c r="X19" s="17"/>
      <c r="Y19" s="17"/>
      <c r="Z19" s="17"/>
      <c r="AA19" s="26" t="s">
        <v>10</v>
      </c>
      <c r="AB19" s="27"/>
    </row>
    <row r="20" spans="2:28" s="15" customFormat="1" ht="14.65" customHeight="1" x14ac:dyDescent="0.15">
      <c r="B20" s="25"/>
      <c r="C20" s="18"/>
      <c r="D20" s="18"/>
      <c r="E20" s="18"/>
      <c r="F20" s="18" t="s">
        <v>35</v>
      </c>
      <c r="G20" s="30"/>
      <c r="H20" s="30"/>
      <c r="I20" s="31"/>
      <c r="J20" s="31"/>
      <c r="K20" s="31"/>
      <c r="L20" s="31"/>
      <c r="M20" s="31"/>
      <c r="N20" s="26" t="s">
        <v>10</v>
      </c>
      <c r="O20" s="27"/>
      <c r="P20" s="22"/>
      <c r="Q20" s="22"/>
      <c r="R20" s="33" t="s">
        <v>36</v>
      </c>
      <c r="S20" s="22"/>
      <c r="T20" s="22"/>
      <c r="U20" s="22"/>
      <c r="V20" s="24"/>
      <c r="W20" s="24"/>
      <c r="X20" s="24"/>
      <c r="Y20" s="24"/>
      <c r="Z20" s="24"/>
      <c r="AA20" s="26">
        <v>50000</v>
      </c>
      <c r="AB20" s="27"/>
    </row>
    <row r="21" spans="2:28" s="15" customFormat="1" ht="14.65" customHeight="1" x14ac:dyDescent="0.15">
      <c r="B21" s="25"/>
      <c r="C21" s="18"/>
      <c r="D21" s="18"/>
      <c r="E21" s="18"/>
      <c r="F21" s="18" t="s">
        <v>37</v>
      </c>
      <c r="G21" s="30"/>
      <c r="H21" s="30"/>
      <c r="I21" s="31"/>
      <c r="J21" s="31"/>
      <c r="K21" s="31"/>
      <c r="L21" s="31"/>
      <c r="M21" s="31"/>
      <c r="N21" s="26" t="s">
        <v>10</v>
      </c>
      <c r="O21" s="27"/>
      <c r="P21" s="22"/>
      <c r="Q21" s="22"/>
      <c r="R21" s="22" t="s">
        <v>20</v>
      </c>
      <c r="S21" s="22"/>
      <c r="T21" s="22"/>
      <c r="U21" s="22"/>
      <c r="V21" s="24"/>
      <c r="W21" s="24"/>
      <c r="X21" s="24"/>
      <c r="Y21" s="24"/>
      <c r="Z21" s="24"/>
      <c r="AA21" s="26" t="s">
        <v>10</v>
      </c>
      <c r="AB21" s="27"/>
    </row>
    <row r="22" spans="2:28" s="15" customFormat="1" ht="14.65" customHeight="1" x14ac:dyDescent="0.15">
      <c r="B22" s="25"/>
      <c r="C22" s="18"/>
      <c r="D22" s="18"/>
      <c r="E22" s="18"/>
      <c r="F22" s="18" t="s">
        <v>38</v>
      </c>
      <c r="G22" s="18"/>
      <c r="H22" s="18"/>
      <c r="I22" s="17"/>
      <c r="J22" s="17"/>
      <c r="K22" s="17"/>
      <c r="L22" s="17"/>
      <c r="M22" s="17"/>
      <c r="N22" s="26" t="s">
        <v>10</v>
      </c>
      <c r="O22" s="27"/>
      <c r="P22" s="34" t="s">
        <v>39</v>
      </c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6">
        <f>AA20</f>
        <v>50000</v>
      </c>
      <c r="AB22" s="37"/>
    </row>
    <row r="23" spans="2:28" s="15" customFormat="1" ht="14.65" customHeight="1" x14ac:dyDescent="0.15">
      <c r="B23" s="25"/>
      <c r="C23" s="18"/>
      <c r="D23" s="18"/>
      <c r="E23" s="18"/>
      <c r="F23" s="18" t="s">
        <v>40</v>
      </c>
      <c r="G23" s="18"/>
      <c r="H23" s="18"/>
      <c r="I23" s="17"/>
      <c r="J23" s="17"/>
      <c r="K23" s="17"/>
      <c r="L23" s="17"/>
      <c r="M23" s="17"/>
      <c r="N23" s="26" t="s">
        <v>10</v>
      </c>
      <c r="O23" s="27"/>
      <c r="P23" s="22" t="s">
        <v>41</v>
      </c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9"/>
      <c r="AB23" s="40"/>
    </row>
    <row r="24" spans="2:28" s="15" customFormat="1" ht="14.65" customHeight="1" x14ac:dyDescent="0.15">
      <c r="B24" s="25"/>
      <c r="C24" s="18"/>
      <c r="D24" s="18"/>
      <c r="E24" s="18"/>
      <c r="F24" s="18" t="s">
        <v>42</v>
      </c>
      <c r="G24" s="18"/>
      <c r="H24" s="18"/>
      <c r="I24" s="17"/>
      <c r="J24" s="17"/>
      <c r="K24" s="17"/>
      <c r="L24" s="17"/>
      <c r="M24" s="17"/>
      <c r="N24" s="26" t="s">
        <v>10</v>
      </c>
      <c r="O24" s="27"/>
      <c r="P24" s="22"/>
      <c r="Q24" s="28" t="s">
        <v>43</v>
      </c>
      <c r="R24" s="41"/>
      <c r="S24" s="41"/>
      <c r="T24" s="41"/>
      <c r="U24" s="41"/>
      <c r="V24" s="42"/>
      <c r="W24" s="42"/>
      <c r="X24" s="42"/>
      <c r="Y24" s="42"/>
      <c r="Z24" s="42"/>
      <c r="AA24" s="43">
        <f>純資産変動計算書NW!L23</f>
        <v>4502300</v>
      </c>
      <c r="AB24" s="44"/>
    </row>
    <row r="25" spans="2:28" s="15" customFormat="1" ht="14.65" customHeight="1" x14ac:dyDescent="0.15">
      <c r="B25" s="25"/>
      <c r="C25" s="18"/>
      <c r="D25" s="18"/>
      <c r="E25" s="18" t="s">
        <v>44</v>
      </c>
      <c r="F25" s="18"/>
      <c r="G25" s="18"/>
      <c r="H25" s="18"/>
      <c r="I25" s="17"/>
      <c r="J25" s="17"/>
      <c r="K25" s="17"/>
      <c r="L25" s="17"/>
      <c r="M25" s="17"/>
      <c r="N25" s="26" t="s">
        <v>10</v>
      </c>
      <c r="O25" s="27"/>
      <c r="P25" s="22"/>
      <c r="Q25" s="24" t="s">
        <v>45</v>
      </c>
      <c r="R25" s="41"/>
      <c r="S25" s="41"/>
      <c r="T25" s="41"/>
      <c r="U25" s="41"/>
      <c r="V25" s="42"/>
      <c r="W25" s="42"/>
      <c r="X25" s="42"/>
      <c r="Y25" s="42"/>
      <c r="Z25" s="42"/>
      <c r="AA25" s="26">
        <f>純資産変動計算書NW!M23</f>
        <v>27313597</v>
      </c>
      <c r="AB25" s="27"/>
    </row>
    <row r="26" spans="2:28" s="15" customFormat="1" ht="14.65" customHeight="1" x14ac:dyDescent="0.15">
      <c r="B26" s="25"/>
      <c r="C26" s="18"/>
      <c r="D26" s="18"/>
      <c r="E26" s="18"/>
      <c r="F26" s="18" t="s">
        <v>46</v>
      </c>
      <c r="G26" s="18"/>
      <c r="H26" s="18"/>
      <c r="I26" s="17"/>
      <c r="J26" s="17"/>
      <c r="K26" s="17"/>
      <c r="L26" s="17"/>
      <c r="M26" s="17"/>
      <c r="N26" s="26" t="s">
        <v>10</v>
      </c>
      <c r="O26" s="27"/>
      <c r="P26" s="45"/>
      <c r="Q26" s="24"/>
      <c r="R26" s="24"/>
      <c r="S26" s="24"/>
      <c r="T26" s="24"/>
      <c r="U26" s="24"/>
      <c r="V26" s="24"/>
      <c r="W26" s="24"/>
      <c r="X26" s="24"/>
      <c r="Y26" s="24"/>
      <c r="Z26" s="46"/>
      <c r="AA26" s="20"/>
      <c r="AB26" s="21"/>
    </row>
    <row r="27" spans="2:28" s="15" customFormat="1" ht="14.65" customHeight="1" x14ac:dyDescent="0.15">
      <c r="B27" s="25"/>
      <c r="C27" s="18"/>
      <c r="D27" s="18"/>
      <c r="E27" s="18"/>
      <c r="F27" s="18" t="s">
        <v>19</v>
      </c>
      <c r="G27" s="18"/>
      <c r="H27" s="18"/>
      <c r="I27" s="17"/>
      <c r="J27" s="17"/>
      <c r="K27" s="17"/>
      <c r="L27" s="17"/>
      <c r="M27" s="17"/>
      <c r="N27" s="26" t="s">
        <v>10</v>
      </c>
      <c r="O27" s="27"/>
      <c r="P27" s="47"/>
      <c r="Q27" s="47"/>
      <c r="R27" s="47"/>
      <c r="S27" s="47"/>
      <c r="T27" s="47"/>
      <c r="U27" s="47"/>
      <c r="V27" s="47"/>
      <c r="W27" s="47"/>
      <c r="X27" s="47"/>
      <c r="Y27" s="47"/>
      <c r="Z27" s="47"/>
      <c r="AA27" s="20"/>
      <c r="AB27" s="21"/>
    </row>
    <row r="28" spans="2:28" s="15" customFormat="1" ht="14.65" customHeight="1" x14ac:dyDescent="0.15">
      <c r="B28" s="25"/>
      <c r="C28" s="18"/>
      <c r="D28" s="18"/>
      <c r="E28" s="18"/>
      <c r="F28" s="18" t="s">
        <v>21</v>
      </c>
      <c r="G28" s="18"/>
      <c r="H28" s="18"/>
      <c r="I28" s="17"/>
      <c r="J28" s="17"/>
      <c r="K28" s="17"/>
      <c r="L28" s="17"/>
      <c r="M28" s="17"/>
      <c r="N28" s="26" t="s">
        <v>10</v>
      </c>
      <c r="O28" s="27"/>
      <c r="P28" s="47"/>
      <c r="Q28" s="47"/>
      <c r="R28" s="47"/>
      <c r="S28" s="47"/>
      <c r="T28" s="47"/>
      <c r="U28" s="47"/>
      <c r="V28" s="47"/>
      <c r="W28" s="47"/>
      <c r="X28" s="47"/>
      <c r="Y28" s="47"/>
      <c r="Z28" s="47"/>
      <c r="AA28" s="20"/>
      <c r="AB28" s="21"/>
    </row>
    <row r="29" spans="2:28" s="15" customFormat="1" ht="14.65" customHeight="1" x14ac:dyDescent="0.15">
      <c r="B29" s="25"/>
      <c r="C29" s="18"/>
      <c r="D29" s="18"/>
      <c r="E29" s="18"/>
      <c r="F29" s="18" t="s">
        <v>47</v>
      </c>
      <c r="G29" s="18"/>
      <c r="H29" s="18"/>
      <c r="I29" s="17"/>
      <c r="J29" s="17"/>
      <c r="K29" s="17"/>
      <c r="L29" s="17"/>
      <c r="M29" s="17"/>
      <c r="N29" s="26" t="s">
        <v>10</v>
      </c>
      <c r="O29" s="27"/>
      <c r="P29" s="47"/>
      <c r="Q29" s="47"/>
      <c r="R29" s="47"/>
      <c r="S29" s="47"/>
      <c r="T29" s="47"/>
      <c r="U29" s="47"/>
      <c r="V29" s="47"/>
      <c r="W29" s="47"/>
      <c r="X29" s="47"/>
      <c r="Y29" s="47"/>
      <c r="Z29" s="47"/>
      <c r="AA29" s="20"/>
      <c r="AB29" s="21"/>
    </row>
    <row r="30" spans="2:28" s="15" customFormat="1" ht="14.65" customHeight="1" x14ac:dyDescent="0.15">
      <c r="B30" s="25"/>
      <c r="C30" s="18"/>
      <c r="D30" s="18"/>
      <c r="E30" s="18"/>
      <c r="F30" s="18" t="s">
        <v>25</v>
      </c>
      <c r="G30" s="18"/>
      <c r="H30" s="18"/>
      <c r="I30" s="17"/>
      <c r="J30" s="17"/>
      <c r="K30" s="17"/>
      <c r="L30" s="17"/>
      <c r="M30" s="17"/>
      <c r="N30" s="26" t="s">
        <v>10</v>
      </c>
      <c r="O30" s="27"/>
      <c r="P30" s="47"/>
      <c r="Q30" s="47"/>
      <c r="R30" s="47"/>
      <c r="S30" s="47"/>
      <c r="T30" s="47"/>
      <c r="U30" s="47"/>
      <c r="V30" s="47"/>
      <c r="W30" s="47"/>
      <c r="X30" s="47"/>
      <c r="Y30" s="47"/>
      <c r="Z30" s="47"/>
      <c r="AA30" s="20"/>
      <c r="AB30" s="21"/>
    </row>
    <row r="31" spans="2:28" s="15" customFormat="1" ht="14.65" customHeight="1" x14ac:dyDescent="0.15">
      <c r="B31" s="25"/>
      <c r="C31" s="18"/>
      <c r="D31" s="18"/>
      <c r="E31" s="18"/>
      <c r="F31" s="18" t="s">
        <v>48</v>
      </c>
      <c r="G31" s="18"/>
      <c r="H31" s="18"/>
      <c r="I31" s="17"/>
      <c r="J31" s="17"/>
      <c r="K31" s="17"/>
      <c r="L31" s="17"/>
      <c r="M31" s="17"/>
      <c r="N31" s="26" t="s">
        <v>10</v>
      </c>
      <c r="O31" s="27"/>
      <c r="P31" s="47"/>
      <c r="Q31" s="47"/>
      <c r="R31" s="47"/>
      <c r="S31" s="47"/>
      <c r="T31" s="47"/>
      <c r="U31" s="47"/>
      <c r="V31" s="47"/>
      <c r="W31" s="47"/>
      <c r="X31" s="47"/>
      <c r="Y31" s="47"/>
      <c r="Z31" s="47"/>
      <c r="AA31" s="20"/>
      <c r="AB31" s="21"/>
    </row>
    <row r="32" spans="2:28" s="15" customFormat="1" ht="14.65" customHeight="1" x14ac:dyDescent="0.15">
      <c r="B32" s="25"/>
      <c r="C32" s="18"/>
      <c r="D32" s="18"/>
      <c r="E32" s="18"/>
      <c r="F32" s="18" t="s">
        <v>40</v>
      </c>
      <c r="G32" s="18"/>
      <c r="H32" s="18"/>
      <c r="I32" s="17"/>
      <c r="J32" s="17"/>
      <c r="K32" s="17"/>
      <c r="L32" s="17"/>
      <c r="M32" s="17"/>
      <c r="N32" s="26" t="s">
        <v>10</v>
      </c>
      <c r="O32" s="2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20"/>
      <c r="AB32" s="21"/>
    </row>
    <row r="33" spans="2:28" s="15" customFormat="1" ht="14.65" customHeight="1" x14ac:dyDescent="0.15">
      <c r="B33" s="25"/>
      <c r="C33" s="18"/>
      <c r="D33" s="18"/>
      <c r="E33" s="18"/>
      <c r="F33" s="18" t="s">
        <v>42</v>
      </c>
      <c r="G33" s="18"/>
      <c r="H33" s="18"/>
      <c r="I33" s="17"/>
      <c r="J33" s="17"/>
      <c r="K33" s="17"/>
      <c r="L33" s="17"/>
      <c r="M33" s="17"/>
      <c r="N33" s="26" t="s">
        <v>10</v>
      </c>
      <c r="O33" s="27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47"/>
      <c r="AA33" s="20"/>
      <c r="AB33" s="21"/>
    </row>
    <row r="34" spans="2:28" s="15" customFormat="1" ht="14.65" customHeight="1" x14ac:dyDescent="0.15">
      <c r="B34" s="25"/>
      <c r="C34" s="18"/>
      <c r="D34" s="18"/>
      <c r="E34" s="18" t="s">
        <v>49</v>
      </c>
      <c r="F34" s="48"/>
      <c r="G34" s="48"/>
      <c r="H34" s="48"/>
      <c r="I34" s="49"/>
      <c r="J34" s="49"/>
      <c r="K34" s="49"/>
      <c r="L34" s="49"/>
      <c r="M34" s="49"/>
      <c r="N34" s="26">
        <v>4502300</v>
      </c>
      <c r="O34" s="2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20"/>
      <c r="AB34" s="21"/>
    </row>
    <row r="35" spans="2:28" s="15" customFormat="1" ht="14.65" customHeight="1" x14ac:dyDescent="0.15">
      <c r="B35" s="25"/>
      <c r="C35" s="18"/>
      <c r="D35" s="18"/>
      <c r="E35" s="18" t="s">
        <v>50</v>
      </c>
      <c r="F35" s="48"/>
      <c r="G35" s="48"/>
      <c r="H35" s="48"/>
      <c r="I35" s="49"/>
      <c r="J35" s="49"/>
      <c r="K35" s="49"/>
      <c r="L35" s="49"/>
      <c r="M35" s="49"/>
      <c r="N35" s="26" t="s">
        <v>10</v>
      </c>
      <c r="O35" s="27"/>
      <c r="P35" s="47"/>
      <c r="Q35" s="47"/>
      <c r="R35" s="47"/>
      <c r="S35" s="47"/>
      <c r="T35" s="47"/>
      <c r="U35" s="47"/>
      <c r="V35" s="47"/>
      <c r="W35" s="47"/>
      <c r="X35" s="47"/>
      <c r="Y35" s="47"/>
      <c r="Z35" s="47"/>
      <c r="AA35" s="20"/>
      <c r="AB35" s="21"/>
    </row>
    <row r="36" spans="2:28" s="15" customFormat="1" ht="14.65" customHeight="1" x14ac:dyDescent="0.15">
      <c r="B36" s="25"/>
      <c r="C36" s="18"/>
      <c r="D36" s="18" t="s">
        <v>51</v>
      </c>
      <c r="E36" s="18"/>
      <c r="F36" s="48"/>
      <c r="G36" s="48"/>
      <c r="H36" s="48"/>
      <c r="I36" s="49"/>
      <c r="J36" s="49"/>
      <c r="K36" s="49"/>
      <c r="L36" s="49"/>
      <c r="M36" s="49"/>
      <c r="N36" s="26" t="s">
        <v>10</v>
      </c>
      <c r="O36" s="27"/>
      <c r="P36" s="47"/>
      <c r="Q36" s="47"/>
      <c r="R36" s="47"/>
      <c r="S36" s="47"/>
      <c r="T36" s="47"/>
      <c r="U36" s="47"/>
      <c r="V36" s="47"/>
      <c r="W36" s="47"/>
      <c r="X36" s="47"/>
      <c r="Y36" s="47"/>
      <c r="Z36" s="47"/>
      <c r="AA36" s="20"/>
      <c r="AB36" s="21"/>
    </row>
    <row r="37" spans="2:28" s="15" customFormat="1" ht="14.65" customHeight="1" x14ac:dyDescent="0.15">
      <c r="B37" s="25"/>
      <c r="C37" s="18"/>
      <c r="D37" s="18"/>
      <c r="E37" s="18" t="s">
        <v>52</v>
      </c>
      <c r="F37" s="18"/>
      <c r="G37" s="18"/>
      <c r="H37" s="18"/>
      <c r="I37" s="17"/>
      <c r="J37" s="17"/>
      <c r="K37" s="17"/>
      <c r="L37" s="17"/>
      <c r="M37" s="17"/>
      <c r="N37" s="26" t="s">
        <v>10</v>
      </c>
      <c r="O37" s="27"/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47"/>
      <c r="AA37" s="20"/>
      <c r="AB37" s="21"/>
    </row>
    <row r="38" spans="2:28" s="15" customFormat="1" ht="14.65" customHeight="1" x14ac:dyDescent="0.15">
      <c r="B38" s="25"/>
      <c r="C38" s="18"/>
      <c r="D38" s="18"/>
      <c r="E38" s="18" t="s">
        <v>38</v>
      </c>
      <c r="F38" s="18"/>
      <c r="G38" s="18"/>
      <c r="H38" s="18"/>
      <c r="I38" s="17"/>
      <c r="J38" s="17"/>
      <c r="K38" s="17"/>
      <c r="L38" s="17"/>
      <c r="M38" s="17"/>
      <c r="N38" s="26" t="s">
        <v>10</v>
      </c>
      <c r="O38" s="27"/>
      <c r="P38" s="47"/>
      <c r="Q38" s="47"/>
      <c r="R38" s="47"/>
      <c r="S38" s="47"/>
      <c r="T38" s="47"/>
      <c r="U38" s="47"/>
      <c r="V38" s="47"/>
      <c r="W38" s="47"/>
      <c r="X38" s="47"/>
      <c r="Y38" s="47"/>
      <c r="Z38" s="47"/>
      <c r="AA38" s="20"/>
      <c r="AB38" s="21"/>
    </row>
    <row r="39" spans="2:28" s="15" customFormat="1" ht="14.65" customHeight="1" x14ac:dyDescent="0.15">
      <c r="B39" s="25"/>
      <c r="C39" s="18"/>
      <c r="D39" s="18" t="s">
        <v>53</v>
      </c>
      <c r="E39" s="18"/>
      <c r="F39" s="18"/>
      <c r="G39" s="18"/>
      <c r="H39" s="18"/>
      <c r="I39" s="18"/>
      <c r="J39" s="17"/>
      <c r="K39" s="17"/>
      <c r="L39" s="17"/>
      <c r="M39" s="17"/>
      <c r="N39" s="26" t="s">
        <v>10</v>
      </c>
      <c r="O39" s="27"/>
      <c r="P39" s="47"/>
      <c r="Q39" s="47"/>
      <c r="R39" s="47"/>
      <c r="S39" s="47"/>
      <c r="T39" s="47"/>
      <c r="U39" s="47"/>
      <c r="V39" s="47"/>
      <c r="W39" s="47"/>
      <c r="X39" s="47"/>
      <c r="Y39" s="47"/>
      <c r="Z39" s="47"/>
      <c r="AA39" s="20"/>
      <c r="AB39" s="21"/>
    </row>
    <row r="40" spans="2:28" s="15" customFormat="1" ht="14.65" customHeight="1" x14ac:dyDescent="0.15">
      <c r="B40" s="25"/>
      <c r="C40" s="18"/>
      <c r="D40" s="18"/>
      <c r="E40" s="18" t="s">
        <v>54</v>
      </c>
      <c r="F40" s="18"/>
      <c r="G40" s="18"/>
      <c r="H40" s="18"/>
      <c r="I40" s="18"/>
      <c r="J40" s="17"/>
      <c r="K40" s="17"/>
      <c r="L40" s="17"/>
      <c r="M40" s="17"/>
      <c r="N40" s="26" t="s">
        <v>10</v>
      </c>
      <c r="O40" s="27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  <c r="AA40" s="20"/>
      <c r="AB40" s="21"/>
    </row>
    <row r="41" spans="2:28" s="15" customFormat="1" ht="14.65" customHeight="1" x14ac:dyDescent="0.15">
      <c r="B41" s="25"/>
      <c r="C41" s="18"/>
      <c r="D41" s="18"/>
      <c r="E41" s="18"/>
      <c r="F41" s="28" t="s">
        <v>55</v>
      </c>
      <c r="G41" s="18"/>
      <c r="H41" s="18"/>
      <c r="I41" s="18"/>
      <c r="J41" s="17"/>
      <c r="K41" s="17"/>
      <c r="L41" s="17"/>
      <c r="M41" s="17"/>
      <c r="N41" s="26" t="s">
        <v>10</v>
      </c>
      <c r="O41" s="2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20"/>
      <c r="AB41" s="21"/>
    </row>
    <row r="42" spans="2:28" s="15" customFormat="1" ht="14.65" customHeight="1" x14ac:dyDescent="0.15">
      <c r="B42" s="25"/>
      <c r="C42" s="18"/>
      <c r="D42" s="18"/>
      <c r="E42" s="18"/>
      <c r="F42" s="28" t="s">
        <v>56</v>
      </c>
      <c r="G42" s="18"/>
      <c r="H42" s="18"/>
      <c r="I42" s="18"/>
      <c r="J42" s="17"/>
      <c r="K42" s="17"/>
      <c r="L42" s="17"/>
      <c r="M42" s="17"/>
      <c r="N42" s="26" t="s">
        <v>10</v>
      </c>
      <c r="O42" s="27"/>
      <c r="P42" s="47"/>
      <c r="Q42" s="47"/>
      <c r="R42" s="47"/>
      <c r="S42" s="47"/>
      <c r="T42" s="47"/>
      <c r="U42" s="47"/>
      <c r="V42" s="47"/>
      <c r="W42" s="47"/>
      <c r="X42" s="47"/>
      <c r="Y42" s="47"/>
      <c r="Z42" s="47"/>
      <c r="AA42" s="20"/>
      <c r="AB42" s="21"/>
    </row>
    <row r="43" spans="2:28" s="15" customFormat="1" ht="14.65" customHeight="1" x14ac:dyDescent="0.15">
      <c r="B43" s="25"/>
      <c r="C43" s="18"/>
      <c r="D43" s="18"/>
      <c r="E43" s="18"/>
      <c r="F43" s="28" t="s">
        <v>20</v>
      </c>
      <c r="G43" s="18"/>
      <c r="H43" s="18"/>
      <c r="I43" s="18"/>
      <c r="J43" s="17"/>
      <c r="K43" s="17"/>
      <c r="L43" s="17"/>
      <c r="M43" s="17"/>
      <c r="N43" s="26" t="s">
        <v>10</v>
      </c>
      <c r="O43" s="27"/>
      <c r="P43" s="47"/>
      <c r="Q43" s="47"/>
      <c r="R43" s="47"/>
      <c r="S43" s="47"/>
      <c r="T43" s="47"/>
      <c r="U43" s="47"/>
      <c r="V43" s="47"/>
      <c r="W43" s="47"/>
      <c r="X43" s="47"/>
      <c r="Y43" s="47"/>
      <c r="Z43" s="47"/>
      <c r="AA43" s="39"/>
      <c r="AB43" s="40"/>
    </row>
    <row r="44" spans="2:28" s="15" customFormat="1" ht="14.65" customHeight="1" x14ac:dyDescent="0.15">
      <c r="B44" s="25"/>
      <c r="C44" s="18"/>
      <c r="D44" s="18"/>
      <c r="E44" s="18" t="s">
        <v>57</v>
      </c>
      <c r="F44" s="18"/>
      <c r="G44" s="18"/>
      <c r="H44" s="18"/>
      <c r="I44" s="17"/>
      <c r="J44" s="17"/>
      <c r="K44" s="17"/>
      <c r="L44" s="17"/>
      <c r="M44" s="17"/>
      <c r="N44" s="26" t="s">
        <v>10</v>
      </c>
      <c r="O44" s="27"/>
      <c r="P44" s="47"/>
      <c r="Q44" s="47"/>
      <c r="R44" s="47"/>
      <c r="S44" s="47"/>
      <c r="T44" s="47"/>
      <c r="U44" s="47"/>
      <c r="V44" s="47"/>
      <c r="W44" s="47"/>
      <c r="X44" s="47"/>
      <c r="Y44" s="47"/>
      <c r="Z44" s="47"/>
      <c r="AA44" s="39"/>
      <c r="AB44" s="40"/>
    </row>
    <row r="45" spans="2:28" s="15" customFormat="1" ht="14.65" customHeight="1" x14ac:dyDescent="0.15">
      <c r="B45" s="25"/>
      <c r="C45" s="18"/>
      <c r="D45" s="18"/>
      <c r="E45" s="18" t="s">
        <v>58</v>
      </c>
      <c r="F45" s="18"/>
      <c r="G45" s="18"/>
      <c r="H45" s="18"/>
      <c r="I45" s="17"/>
      <c r="J45" s="17"/>
      <c r="K45" s="17"/>
      <c r="L45" s="17"/>
      <c r="M45" s="17"/>
      <c r="N45" s="26" t="s">
        <v>10</v>
      </c>
      <c r="O45" s="27"/>
      <c r="P45" s="47"/>
      <c r="Q45" s="47"/>
      <c r="R45" s="47"/>
      <c r="S45" s="47"/>
      <c r="T45" s="47"/>
      <c r="U45" s="47"/>
      <c r="V45" s="47"/>
      <c r="W45" s="47"/>
      <c r="X45" s="47"/>
      <c r="Y45" s="47"/>
      <c r="Z45" s="47"/>
      <c r="AA45" s="39"/>
      <c r="AB45" s="40"/>
    </row>
    <row r="46" spans="2:28" s="15" customFormat="1" ht="14.65" customHeight="1" x14ac:dyDescent="0.15">
      <c r="B46" s="25"/>
      <c r="C46" s="18"/>
      <c r="D46" s="18"/>
      <c r="E46" s="18" t="s">
        <v>59</v>
      </c>
      <c r="F46" s="18"/>
      <c r="G46" s="18"/>
      <c r="H46" s="18"/>
      <c r="I46" s="17"/>
      <c r="J46" s="17"/>
      <c r="K46" s="17"/>
      <c r="L46" s="17"/>
      <c r="M46" s="17"/>
      <c r="N46" s="26" t="s">
        <v>10</v>
      </c>
      <c r="O46" s="2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20"/>
      <c r="AB46" s="21"/>
    </row>
    <row r="47" spans="2:28" s="15" customFormat="1" ht="14.65" customHeight="1" x14ac:dyDescent="0.15">
      <c r="B47" s="25"/>
      <c r="C47" s="18"/>
      <c r="D47" s="18"/>
      <c r="E47" s="18" t="s">
        <v>60</v>
      </c>
      <c r="F47" s="18"/>
      <c r="G47" s="18"/>
      <c r="H47" s="18"/>
      <c r="I47" s="17"/>
      <c r="J47" s="17"/>
      <c r="K47" s="17"/>
      <c r="L47" s="17"/>
      <c r="M47" s="17"/>
      <c r="N47" s="26" t="s">
        <v>10</v>
      </c>
      <c r="O47" s="27"/>
      <c r="P47" s="47"/>
      <c r="Q47" s="47"/>
      <c r="R47" s="47"/>
      <c r="S47" s="47"/>
      <c r="T47" s="47"/>
      <c r="U47" s="47"/>
      <c r="V47" s="47"/>
      <c r="W47" s="47"/>
      <c r="X47" s="47"/>
      <c r="Y47" s="47"/>
      <c r="Z47" s="47"/>
      <c r="AA47" s="39"/>
      <c r="AB47" s="40"/>
    </row>
    <row r="48" spans="2:28" s="15" customFormat="1" ht="14.65" customHeight="1" x14ac:dyDescent="0.15">
      <c r="B48" s="25"/>
      <c r="C48" s="18"/>
      <c r="D48" s="18"/>
      <c r="E48" s="18"/>
      <c r="F48" s="28" t="s">
        <v>61</v>
      </c>
      <c r="G48" s="18"/>
      <c r="H48" s="18"/>
      <c r="I48" s="17"/>
      <c r="J48" s="17"/>
      <c r="K48" s="17"/>
      <c r="L48" s="17"/>
      <c r="M48" s="17"/>
      <c r="N48" s="26" t="s">
        <v>10</v>
      </c>
      <c r="O48" s="27"/>
      <c r="P48" s="47"/>
      <c r="Q48" s="47"/>
      <c r="R48" s="47"/>
      <c r="S48" s="47"/>
      <c r="T48" s="47"/>
      <c r="U48" s="47"/>
      <c r="V48" s="47"/>
      <c r="W48" s="47"/>
      <c r="X48" s="47"/>
      <c r="Y48" s="47"/>
      <c r="Z48" s="47"/>
      <c r="AA48" s="20"/>
      <c r="AB48" s="21"/>
    </row>
    <row r="49" spans="2:28" s="15" customFormat="1" ht="14.65" customHeight="1" x14ac:dyDescent="0.15">
      <c r="B49" s="25"/>
      <c r="C49" s="17"/>
      <c r="D49" s="18"/>
      <c r="E49" s="18"/>
      <c r="F49" s="18" t="s">
        <v>48</v>
      </c>
      <c r="G49" s="18"/>
      <c r="H49" s="18"/>
      <c r="I49" s="17"/>
      <c r="J49" s="17"/>
      <c r="K49" s="17"/>
      <c r="L49" s="17"/>
      <c r="M49" s="17"/>
      <c r="N49" s="26" t="s">
        <v>10</v>
      </c>
      <c r="O49" s="27"/>
      <c r="P49" s="47"/>
      <c r="Q49" s="47"/>
      <c r="R49" s="47"/>
      <c r="S49" s="47"/>
      <c r="T49" s="47"/>
      <c r="U49" s="47"/>
      <c r="V49" s="47"/>
      <c r="W49" s="47"/>
      <c r="X49" s="47"/>
      <c r="Y49" s="47"/>
      <c r="Z49" s="47"/>
      <c r="AA49" s="20"/>
      <c r="AB49" s="21"/>
    </row>
    <row r="50" spans="2:28" s="15" customFormat="1" ht="14.65" customHeight="1" x14ac:dyDescent="0.15">
      <c r="B50" s="25"/>
      <c r="C50" s="17"/>
      <c r="D50" s="18"/>
      <c r="E50" s="18" t="s">
        <v>20</v>
      </c>
      <c r="F50" s="18"/>
      <c r="G50" s="18"/>
      <c r="H50" s="18"/>
      <c r="I50" s="17"/>
      <c r="J50" s="17"/>
      <c r="K50" s="17"/>
      <c r="L50" s="17"/>
      <c r="M50" s="17"/>
      <c r="N50" s="26" t="s">
        <v>10</v>
      </c>
      <c r="O50" s="27"/>
      <c r="P50" s="47"/>
      <c r="Q50" s="47"/>
      <c r="R50" s="47"/>
      <c r="S50" s="47"/>
      <c r="T50" s="47"/>
      <c r="U50" s="47"/>
      <c r="V50" s="47"/>
      <c r="W50" s="47"/>
      <c r="X50" s="47"/>
      <c r="Y50" s="47"/>
      <c r="Z50" s="47"/>
      <c r="AA50" s="20"/>
      <c r="AB50" s="21"/>
    </row>
    <row r="51" spans="2:28" s="15" customFormat="1" ht="14.65" customHeight="1" x14ac:dyDescent="0.15">
      <c r="B51" s="25"/>
      <c r="C51" s="17"/>
      <c r="D51" s="18"/>
      <c r="E51" s="28" t="s">
        <v>62</v>
      </c>
      <c r="F51" s="18"/>
      <c r="G51" s="18"/>
      <c r="H51" s="18"/>
      <c r="I51" s="17"/>
      <c r="J51" s="17"/>
      <c r="K51" s="17"/>
      <c r="L51" s="17"/>
      <c r="M51" s="17"/>
      <c r="N51" s="26" t="s">
        <v>10</v>
      </c>
      <c r="O51" s="27"/>
      <c r="P51" s="47"/>
      <c r="Q51" s="47"/>
      <c r="R51" s="47"/>
      <c r="S51" s="47"/>
      <c r="T51" s="47"/>
      <c r="U51" s="47"/>
      <c r="V51" s="47"/>
      <c r="W51" s="47"/>
      <c r="X51" s="47"/>
      <c r="Y51" s="47"/>
      <c r="Z51" s="47"/>
      <c r="AA51" s="20"/>
      <c r="AB51" s="21"/>
    </row>
    <row r="52" spans="2:28" s="15" customFormat="1" ht="14.65" customHeight="1" x14ac:dyDescent="0.15">
      <c r="B52" s="25"/>
      <c r="C52" s="17" t="s">
        <v>63</v>
      </c>
      <c r="D52" s="18"/>
      <c r="E52" s="19"/>
      <c r="F52" s="19"/>
      <c r="G52" s="19"/>
      <c r="H52" s="17"/>
      <c r="I52" s="17"/>
      <c r="J52" s="17"/>
      <c r="K52" s="17"/>
      <c r="L52" s="17"/>
      <c r="M52" s="17"/>
      <c r="N52" s="26">
        <f>N53</f>
        <v>27363597</v>
      </c>
      <c r="O52" s="27"/>
      <c r="P52" s="47"/>
      <c r="Q52" s="47"/>
      <c r="R52" s="47"/>
      <c r="S52" s="47"/>
      <c r="T52" s="47"/>
      <c r="U52" s="47"/>
      <c r="V52" s="47"/>
      <c r="W52" s="47"/>
      <c r="X52" s="47"/>
      <c r="Y52" s="47"/>
      <c r="Z52" s="47"/>
      <c r="AA52" s="20"/>
      <c r="AB52" s="21"/>
    </row>
    <row r="53" spans="2:28" s="15" customFormat="1" ht="14.65" customHeight="1" x14ac:dyDescent="0.15">
      <c r="B53" s="25"/>
      <c r="C53" s="17"/>
      <c r="D53" s="18" t="s">
        <v>64</v>
      </c>
      <c r="E53" s="19"/>
      <c r="F53" s="19"/>
      <c r="G53" s="19"/>
      <c r="H53" s="17"/>
      <c r="I53" s="17"/>
      <c r="J53" s="17"/>
      <c r="K53" s="17"/>
      <c r="L53" s="17"/>
      <c r="M53" s="17"/>
      <c r="N53" s="26">
        <f>資金収支計算書CF!L58</f>
        <v>27363597</v>
      </c>
      <c r="O53" s="27"/>
      <c r="P53" s="47"/>
      <c r="Q53" s="47"/>
      <c r="R53" s="47"/>
      <c r="S53" s="47"/>
      <c r="T53" s="47"/>
      <c r="U53" s="47"/>
      <c r="V53" s="47"/>
      <c r="W53" s="47"/>
      <c r="X53" s="47"/>
      <c r="Y53" s="47"/>
      <c r="Z53" s="47"/>
      <c r="AA53" s="39"/>
      <c r="AB53" s="40"/>
    </row>
    <row r="54" spans="2:28" s="15" customFormat="1" ht="14.65" customHeight="1" x14ac:dyDescent="0.15">
      <c r="B54" s="25"/>
      <c r="C54" s="17"/>
      <c r="D54" s="28" t="s">
        <v>65</v>
      </c>
      <c r="E54" s="18"/>
      <c r="F54" s="48"/>
      <c r="G54" s="41"/>
      <c r="H54" s="41"/>
      <c r="I54" s="42"/>
      <c r="J54" s="17"/>
      <c r="K54" s="17"/>
      <c r="L54" s="17"/>
      <c r="M54" s="17"/>
      <c r="N54" s="26" t="s">
        <v>10</v>
      </c>
      <c r="O54" s="27"/>
      <c r="P54" s="47"/>
      <c r="Q54" s="47"/>
      <c r="R54" s="47"/>
      <c r="S54" s="47"/>
      <c r="T54" s="47"/>
      <c r="U54" s="47"/>
      <c r="V54" s="47"/>
      <c r="W54" s="47"/>
      <c r="X54" s="47"/>
      <c r="Y54" s="47"/>
      <c r="Z54" s="47"/>
      <c r="AA54" s="20"/>
      <c r="AB54" s="21"/>
    </row>
    <row r="55" spans="2:28" s="15" customFormat="1" ht="14.65" customHeight="1" x14ac:dyDescent="0.15">
      <c r="B55" s="25"/>
      <c r="C55" s="17"/>
      <c r="D55" s="18" t="s">
        <v>66</v>
      </c>
      <c r="E55" s="18"/>
      <c r="F55" s="18"/>
      <c r="G55" s="18"/>
      <c r="H55" s="18"/>
      <c r="I55" s="17"/>
      <c r="J55" s="17"/>
      <c r="K55" s="17"/>
      <c r="L55" s="17"/>
      <c r="M55" s="17"/>
      <c r="N55" s="26" t="s">
        <v>10</v>
      </c>
      <c r="O55" s="27"/>
      <c r="P55" s="47"/>
      <c r="Q55" s="47"/>
      <c r="R55" s="47"/>
      <c r="S55" s="47"/>
      <c r="T55" s="47"/>
      <c r="U55" s="47"/>
      <c r="V55" s="47"/>
      <c r="W55" s="47"/>
      <c r="X55" s="47"/>
      <c r="Y55" s="47"/>
      <c r="Z55" s="47"/>
      <c r="AA55" s="20"/>
      <c r="AB55" s="21"/>
    </row>
    <row r="56" spans="2:28" s="15" customFormat="1" ht="14.65" customHeight="1" x14ac:dyDescent="0.15">
      <c r="B56" s="25"/>
      <c r="C56" s="18"/>
      <c r="D56" s="18" t="s">
        <v>60</v>
      </c>
      <c r="E56" s="18"/>
      <c r="F56" s="48"/>
      <c r="G56" s="41"/>
      <c r="H56" s="41"/>
      <c r="I56" s="42"/>
      <c r="J56" s="42"/>
      <c r="K56" s="42"/>
      <c r="L56" s="42"/>
      <c r="M56" s="42"/>
      <c r="N56" s="26" t="s">
        <v>10</v>
      </c>
      <c r="O56" s="27"/>
      <c r="P56" s="47"/>
      <c r="Q56" s="47"/>
      <c r="R56" s="47"/>
      <c r="S56" s="47"/>
      <c r="T56" s="47"/>
      <c r="U56" s="47"/>
      <c r="V56" s="47"/>
      <c r="W56" s="47"/>
      <c r="X56" s="47"/>
      <c r="Y56" s="47"/>
      <c r="Z56" s="47"/>
      <c r="AA56" s="20"/>
      <c r="AB56" s="21"/>
    </row>
    <row r="57" spans="2:28" s="15" customFormat="1" ht="14.65" customHeight="1" x14ac:dyDescent="0.15">
      <c r="B57" s="25"/>
      <c r="C57" s="18"/>
      <c r="D57" s="18"/>
      <c r="E57" s="18" t="s">
        <v>67</v>
      </c>
      <c r="F57" s="18"/>
      <c r="G57" s="18"/>
      <c r="H57" s="18"/>
      <c r="I57" s="17"/>
      <c r="J57" s="17"/>
      <c r="K57" s="17"/>
      <c r="L57" s="17"/>
      <c r="M57" s="17"/>
      <c r="N57" s="26" t="s">
        <v>10</v>
      </c>
      <c r="O57" s="27"/>
      <c r="P57" s="47"/>
      <c r="Q57" s="47"/>
      <c r="R57" s="47"/>
      <c r="S57" s="47"/>
      <c r="T57" s="47"/>
      <c r="U57" s="47"/>
      <c r="V57" s="47"/>
      <c r="W57" s="47"/>
      <c r="X57" s="47"/>
      <c r="Y57" s="47"/>
      <c r="Z57" s="47"/>
      <c r="AA57" s="20"/>
      <c r="AB57" s="21"/>
    </row>
    <row r="58" spans="2:28" s="15" customFormat="1" ht="14.65" customHeight="1" x14ac:dyDescent="0.15">
      <c r="B58" s="25"/>
      <c r="C58" s="18"/>
      <c r="D58" s="18"/>
      <c r="E58" s="28" t="s">
        <v>61</v>
      </c>
      <c r="F58" s="18"/>
      <c r="G58" s="18"/>
      <c r="H58" s="18"/>
      <c r="I58" s="17"/>
      <c r="J58" s="17"/>
      <c r="K58" s="17"/>
      <c r="L58" s="17"/>
      <c r="M58" s="17"/>
      <c r="N58" s="26" t="s">
        <v>10</v>
      </c>
      <c r="O58" s="27"/>
      <c r="P58" s="47"/>
      <c r="Q58" s="47"/>
      <c r="R58" s="47"/>
      <c r="S58" s="47"/>
      <c r="T58" s="47"/>
      <c r="U58" s="47"/>
      <c r="V58" s="47"/>
      <c r="W58" s="47"/>
      <c r="X58" s="47"/>
      <c r="Y58" s="47"/>
      <c r="Z58" s="47"/>
      <c r="AA58" s="20"/>
      <c r="AB58" s="21"/>
    </row>
    <row r="59" spans="2:28" s="15" customFormat="1" ht="14.65" customHeight="1" x14ac:dyDescent="0.15">
      <c r="B59" s="25"/>
      <c r="C59" s="18"/>
      <c r="D59" s="18" t="s">
        <v>68</v>
      </c>
      <c r="E59" s="18"/>
      <c r="F59" s="48"/>
      <c r="G59" s="41"/>
      <c r="H59" s="41"/>
      <c r="I59" s="42"/>
      <c r="J59" s="42"/>
      <c r="K59" s="42"/>
      <c r="L59" s="42"/>
      <c r="M59" s="42"/>
      <c r="N59" s="26" t="s">
        <v>10</v>
      </c>
      <c r="O59" s="27"/>
      <c r="P59" s="47"/>
      <c r="Q59" s="47"/>
      <c r="R59" s="47"/>
      <c r="S59" s="47"/>
      <c r="T59" s="47"/>
      <c r="U59" s="47"/>
      <c r="V59" s="47"/>
      <c r="W59" s="47"/>
      <c r="X59" s="47"/>
      <c r="Y59" s="47"/>
      <c r="Z59" s="47"/>
      <c r="AA59" s="20"/>
      <c r="AB59" s="21"/>
    </row>
    <row r="60" spans="2:28" s="15" customFormat="1" ht="14.65" customHeight="1" x14ac:dyDescent="0.15">
      <c r="B60" s="25"/>
      <c r="C60" s="18"/>
      <c r="D60" s="18" t="s">
        <v>48</v>
      </c>
      <c r="E60" s="18"/>
      <c r="F60" s="18"/>
      <c r="G60" s="18"/>
      <c r="H60" s="18"/>
      <c r="I60" s="17"/>
      <c r="J60" s="17"/>
      <c r="K60" s="17"/>
      <c r="L60" s="17"/>
      <c r="M60" s="17"/>
      <c r="N60" s="26" t="s">
        <v>10</v>
      </c>
      <c r="O60" s="27"/>
      <c r="P60" s="50"/>
      <c r="Q60" s="51"/>
      <c r="R60" s="51"/>
      <c r="S60" s="51"/>
      <c r="T60" s="51"/>
      <c r="U60" s="51"/>
      <c r="V60" s="51"/>
      <c r="W60" s="51"/>
      <c r="X60" s="51"/>
      <c r="Y60" s="51"/>
      <c r="Z60" s="52"/>
      <c r="AA60" s="53"/>
      <c r="AB60" s="54"/>
    </row>
    <row r="61" spans="2:28" s="15" customFormat="1" ht="14.25" customHeight="1" thickBot="1" x14ac:dyDescent="0.2">
      <c r="B61" s="25"/>
      <c r="C61" s="18"/>
      <c r="D61" s="28" t="s">
        <v>62</v>
      </c>
      <c r="E61" s="18"/>
      <c r="F61" s="18"/>
      <c r="G61" s="18"/>
      <c r="H61" s="18"/>
      <c r="I61" s="17"/>
      <c r="J61" s="17"/>
      <c r="K61" s="17"/>
      <c r="L61" s="17"/>
      <c r="M61" s="17"/>
      <c r="N61" s="26" t="s">
        <v>10</v>
      </c>
      <c r="O61" s="27"/>
      <c r="P61" s="55" t="s">
        <v>69</v>
      </c>
      <c r="Q61" s="56"/>
      <c r="R61" s="56"/>
      <c r="S61" s="56"/>
      <c r="T61" s="56"/>
      <c r="U61" s="56"/>
      <c r="V61" s="56"/>
      <c r="W61" s="56"/>
      <c r="X61" s="56"/>
      <c r="Y61" s="56"/>
      <c r="Z61" s="57"/>
      <c r="AA61" s="58">
        <f>AA24+AA25</f>
        <v>31815897</v>
      </c>
      <c r="AB61" s="59"/>
    </row>
    <row r="62" spans="2:28" s="15" customFormat="1" ht="14.65" customHeight="1" thickBot="1" x14ac:dyDescent="0.2">
      <c r="B62" s="60" t="s">
        <v>70</v>
      </c>
      <c r="C62" s="61"/>
      <c r="D62" s="61"/>
      <c r="E62" s="61"/>
      <c r="F62" s="61"/>
      <c r="G62" s="61"/>
      <c r="H62" s="61"/>
      <c r="I62" s="61"/>
      <c r="J62" s="61"/>
      <c r="K62" s="61"/>
      <c r="L62" s="61"/>
      <c r="M62" s="62"/>
      <c r="N62" s="63">
        <f>N7+N52</f>
        <v>31865897</v>
      </c>
      <c r="O62" s="64"/>
      <c r="P62" s="65" t="s">
        <v>71</v>
      </c>
      <c r="Q62" s="66"/>
      <c r="R62" s="66"/>
      <c r="S62" s="66"/>
      <c r="T62" s="66"/>
      <c r="U62" s="66"/>
      <c r="V62" s="66"/>
      <c r="W62" s="66"/>
      <c r="X62" s="66"/>
      <c r="Y62" s="66"/>
      <c r="Z62" s="67"/>
      <c r="AA62" s="63">
        <f>AA22+AA61</f>
        <v>31865897</v>
      </c>
      <c r="AB62" s="64"/>
    </row>
    <row r="63" spans="2:28" s="15" customFormat="1" ht="9.75" customHeight="1" x14ac:dyDescent="0.15">
      <c r="B63" s="68"/>
      <c r="C63" s="68"/>
      <c r="D63" s="68"/>
      <c r="E63" s="68"/>
      <c r="F63" s="68"/>
      <c r="G63" s="68"/>
      <c r="H63" s="68"/>
      <c r="I63" s="68"/>
      <c r="J63" s="68"/>
      <c r="K63" s="68"/>
      <c r="L63" s="68"/>
      <c r="M63" s="68"/>
      <c r="N63" s="68"/>
      <c r="O63" s="68"/>
      <c r="AA63" s="69"/>
      <c r="AB63" s="69"/>
    </row>
    <row r="64" spans="2:28" s="15" customFormat="1" ht="14.65" customHeight="1" x14ac:dyDescent="0.15"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AA64" s="68"/>
      <c r="AB64" s="68"/>
    </row>
    <row r="65" spans="1:28" s="15" customFormat="1" ht="5.25" customHeight="1" x14ac:dyDescent="0.15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AA65" s="9"/>
      <c r="AB65" s="9"/>
    </row>
    <row r="66" spans="1:28" s="15" customFormat="1" ht="14.65" customHeight="1" x14ac:dyDescent="0.15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AA66" s="1"/>
      <c r="AB66" s="1"/>
    </row>
    <row r="67" spans="1:28" s="15" customFormat="1" ht="14.65" customHeight="1" x14ac:dyDescent="0.15">
      <c r="AA67" s="1"/>
      <c r="AB67" s="1"/>
    </row>
    <row r="68" spans="1:28" s="15" customFormat="1" ht="14.65" customHeight="1" x14ac:dyDescent="0.15"/>
    <row r="69" spans="1:28" s="15" customFormat="1" ht="14.65" customHeight="1" x14ac:dyDescent="0.15"/>
    <row r="70" spans="1:28" s="15" customFormat="1" ht="14.65" customHeight="1" x14ac:dyDescent="0.15"/>
    <row r="71" spans="1:28" s="15" customFormat="1" ht="14.65" customHeight="1" x14ac:dyDescent="0.15"/>
    <row r="72" spans="1:28" s="15" customFormat="1" ht="14.65" customHeight="1" x14ac:dyDescent="0.15"/>
    <row r="73" spans="1:28" s="15" customFormat="1" ht="14.65" customHeight="1" x14ac:dyDescent="0.15"/>
    <row r="74" spans="1:28" s="15" customFormat="1" ht="14.65" customHeight="1" x14ac:dyDescent="0.15"/>
    <row r="75" spans="1:28" s="15" customFormat="1" ht="14.65" customHeight="1" x14ac:dyDescent="0.15"/>
    <row r="76" spans="1:28" s="15" customFormat="1" ht="14.65" customHeight="1" x14ac:dyDescent="0.15"/>
    <row r="77" spans="1:28" s="15" customFormat="1" ht="14.65" customHeight="1" x14ac:dyDescent="0.15">
      <c r="A77" s="68"/>
    </row>
    <row r="78" spans="1:28" s="15" customFormat="1" ht="14.65" customHeight="1" x14ac:dyDescent="0.15">
      <c r="A78" s="9"/>
    </row>
    <row r="79" spans="1:28" s="15" customFormat="1" ht="14.65" customHeight="1" x14ac:dyDescent="0.15">
      <c r="A79" s="1"/>
      <c r="P79" s="68"/>
      <c r="Q79" s="68"/>
      <c r="R79" s="68"/>
      <c r="S79" s="68"/>
      <c r="T79" s="68"/>
      <c r="U79" s="68"/>
      <c r="V79" s="68"/>
      <c r="W79" s="68"/>
      <c r="X79" s="68"/>
      <c r="Y79" s="68"/>
      <c r="Z79" s="68"/>
    </row>
    <row r="80" spans="1:28" s="15" customFormat="1" ht="14.65" customHeight="1" x14ac:dyDescent="0.15">
      <c r="A80" s="1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</row>
    <row r="81" spans="1:28" s="15" customFormat="1" ht="14.65" customHeight="1" x14ac:dyDescent="0.15"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8" s="15" customFormat="1" ht="14.65" customHeight="1" x14ac:dyDescent="0.15"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8" s="68" customFormat="1" ht="14.65" customHeight="1" x14ac:dyDescent="0.15">
      <c r="A83" s="15"/>
      <c r="B83" s="15"/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</row>
    <row r="84" spans="1:28" s="9" customFormat="1" ht="14.65" hidden="1" customHeight="1" x14ac:dyDescent="0.15">
      <c r="A84" s="15"/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</row>
    <row r="85" spans="1:28" ht="14.65" hidden="1" customHeight="1" x14ac:dyDescent="0.15">
      <c r="A85" s="15"/>
      <c r="B85" s="15"/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</row>
    <row r="86" spans="1:28" ht="14.65" hidden="1" customHeight="1" x14ac:dyDescent="0.15">
      <c r="A86" s="15"/>
      <c r="B86" s="15"/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</row>
    <row r="87" spans="1:28" s="15" customFormat="1" ht="14.65" hidden="1" customHeight="1" x14ac:dyDescent="0.15"/>
    <row r="88" spans="1:28" s="15" customFormat="1" ht="14.65" hidden="1" customHeight="1" x14ac:dyDescent="0.15"/>
    <row r="89" spans="1:28" s="15" customFormat="1" ht="14.65" hidden="1" customHeight="1" x14ac:dyDescent="0.15"/>
    <row r="90" spans="1:28" s="15" customFormat="1" ht="14.65" hidden="1" customHeight="1" x14ac:dyDescent="0.15"/>
    <row r="91" spans="1:28" s="15" customFormat="1" ht="14.65" hidden="1" customHeight="1" x14ac:dyDescent="0.15"/>
    <row r="92" spans="1:28" s="15" customFormat="1" ht="14.65" hidden="1" customHeight="1" x14ac:dyDescent="0.15"/>
    <row r="93" spans="1:28" s="15" customFormat="1" ht="14.65" hidden="1" customHeight="1" x14ac:dyDescent="0.15"/>
    <row r="94" spans="1:28" s="15" customFormat="1" ht="14.65" hidden="1" customHeight="1" x14ac:dyDescent="0.15"/>
    <row r="95" spans="1:28" s="15" customFormat="1" ht="14.65" hidden="1" customHeight="1" x14ac:dyDescent="0.15"/>
    <row r="96" spans="1:28" s="15" customFormat="1" ht="14.65" hidden="1" customHeight="1" x14ac:dyDescent="0.15"/>
    <row r="97" spans="2:28" s="15" customFormat="1" ht="14.65" hidden="1" customHeight="1" x14ac:dyDescent="0.15"/>
    <row r="98" spans="2:28" s="15" customFormat="1" ht="14.65" hidden="1" customHeight="1" x14ac:dyDescent="0.15"/>
    <row r="99" spans="2:28" s="15" customFormat="1" ht="14.65" hidden="1" customHeight="1" x14ac:dyDescent="0.15"/>
    <row r="100" spans="2:28" s="15" customFormat="1" ht="14.65" hidden="1" customHeight="1" x14ac:dyDescent="0.15"/>
    <row r="101" spans="2:28" s="15" customFormat="1" ht="14.65" hidden="1" customHeight="1" x14ac:dyDescent="0.15"/>
    <row r="102" spans="2:28" s="15" customFormat="1" ht="14.65" hidden="1" customHeight="1" x14ac:dyDescent="0.15"/>
    <row r="103" spans="2:28" s="15" customFormat="1" ht="14.65" hidden="1" customHeight="1" x14ac:dyDescent="0.15"/>
    <row r="104" spans="2:28" s="15" customFormat="1" ht="14.65" hidden="1" customHeight="1" x14ac:dyDescent="0.15"/>
    <row r="105" spans="2:28" s="15" customFormat="1" ht="14.65" hidden="1" customHeight="1" x14ac:dyDescent="0.15">
      <c r="B105" s="68"/>
      <c r="C105" s="68"/>
      <c r="D105" s="68"/>
      <c r="E105" s="68"/>
      <c r="F105" s="68"/>
      <c r="G105" s="68"/>
      <c r="H105" s="68"/>
      <c r="I105" s="68"/>
      <c r="J105" s="68"/>
      <c r="K105" s="68"/>
      <c r="L105" s="68"/>
      <c r="M105" s="68"/>
      <c r="N105" s="68"/>
      <c r="O105" s="68"/>
    </row>
    <row r="106" spans="2:28" s="15" customFormat="1" ht="14.65" hidden="1" customHeight="1" x14ac:dyDescent="0.15"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AA106" s="68"/>
      <c r="AB106" s="68"/>
    </row>
    <row r="107" spans="2:28" s="15" customFormat="1" ht="14.65" hidden="1" customHeight="1" x14ac:dyDescent="0.15"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AA107" s="9"/>
      <c r="AB107" s="9"/>
    </row>
    <row r="108" spans="2:28" s="15" customFormat="1" ht="14.65" hidden="1" customHeight="1" x14ac:dyDescent="0.15"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AA108" s="1"/>
      <c r="AB108" s="1"/>
    </row>
    <row r="109" spans="2:28" s="15" customFormat="1" ht="14.65" hidden="1" customHeight="1" x14ac:dyDescent="0.15">
      <c r="AA109" s="1"/>
      <c r="AB109" s="1"/>
    </row>
    <row r="110" spans="2:28" s="15" customFormat="1" ht="14.65" hidden="1" customHeight="1" x14ac:dyDescent="0.15"/>
    <row r="111" spans="2:28" s="15" customFormat="1" ht="14.65" hidden="1" customHeight="1" x14ac:dyDescent="0.15"/>
    <row r="112" spans="2:28" s="15" customFormat="1" ht="14.65" hidden="1" customHeight="1" x14ac:dyDescent="0.15"/>
    <row r="113" spans="1:28" s="15" customFormat="1" ht="14.65" hidden="1" customHeight="1" x14ac:dyDescent="0.15"/>
    <row r="114" spans="1:28" s="15" customFormat="1" ht="14.65" hidden="1" customHeight="1" x14ac:dyDescent="0.15"/>
    <row r="115" spans="1:28" s="15" customFormat="1" ht="14.65" hidden="1" customHeight="1" x14ac:dyDescent="0.15"/>
    <row r="116" spans="1:28" s="15" customFormat="1" ht="14.65" hidden="1" customHeight="1" x14ac:dyDescent="0.15"/>
    <row r="117" spans="1:28" s="15" customFormat="1" ht="14.65" hidden="1" customHeight="1" x14ac:dyDescent="0.15"/>
    <row r="118" spans="1:28" s="15" customFormat="1" ht="14.65" hidden="1" customHeight="1" x14ac:dyDescent="0.15"/>
    <row r="119" spans="1:28" s="15" customFormat="1" ht="14.65" hidden="1" customHeight="1" x14ac:dyDescent="0.15">
      <c r="A119" s="68"/>
    </row>
    <row r="120" spans="1:28" s="15" customFormat="1" ht="14.65" hidden="1" customHeight="1" x14ac:dyDescent="0.15">
      <c r="A120" s="9"/>
    </row>
    <row r="121" spans="1:28" s="15" customFormat="1" ht="14.65" hidden="1" customHeight="1" x14ac:dyDescent="0.15">
      <c r="A121" s="1"/>
      <c r="P121" s="68"/>
      <c r="Q121" s="68"/>
      <c r="R121" s="68"/>
      <c r="S121" s="68"/>
      <c r="T121" s="68"/>
      <c r="U121" s="68"/>
      <c r="V121" s="68"/>
      <c r="W121" s="68"/>
      <c r="X121" s="68"/>
      <c r="Y121" s="68"/>
      <c r="Z121" s="68"/>
    </row>
    <row r="122" spans="1:28" s="15" customFormat="1" ht="14.65" hidden="1" customHeight="1" x14ac:dyDescent="0.15">
      <c r="A122" s="1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</row>
    <row r="123" spans="1:28" s="15" customFormat="1" ht="14.65" hidden="1" customHeight="1" x14ac:dyDescent="0.15"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8" s="15" customFormat="1" ht="14.65" hidden="1" customHeight="1" x14ac:dyDescent="0.15"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8" s="68" customFormat="1" ht="14.65" hidden="1" customHeight="1" x14ac:dyDescent="0.15">
      <c r="A125" s="15"/>
      <c r="B125" s="15"/>
      <c r="C125" s="15"/>
      <c r="D125" s="15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15"/>
      <c r="R125" s="15"/>
      <c r="S125" s="15"/>
      <c r="T125" s="15"/>
      <c r="U125" s="15"/>
      <c r="V125" s="15"/>
      <c r="W125" s="15"/>
      <c r="X125" s="15"/>
      <c r="Y125" s="15"/>
      <c r="Z125" s="15"/>
      <c r="AA125" s="15"/>
      <c r="AB125" s="15"/>
    </row>
    <row r="126" spans="1:28" s="9" customFormat="1" ht="14.65" hidden="1" customHeight="1" x14ac:dyDescent="0.15">
      <c r="A126" s="15"/>
      <c r="B126" s="15"/>
      <c r="C126" s="15"/>
      <c r="D126" s="15"/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15"/>
      <c r="R126" s="15"/>
      <c r="S126" s="15"/>
      <c r="T126" s="15"/>
      <c r="U126" s="15"/>
      <c r="V126" s="15"/>
      <c r="W126" s="15"/>
      <c r="X126" s="15"/>
      <c r="Y126" s="15"/>
      <c r="Z126" s="15"/>
      <c r="AA126" s="15"/>
      <c r="AB126" s="15"/>
    </row>
    <row r="127" spans="1:28" ht="14.65" hidden="1" customHeight="1" x14ac:dyDescent="0.15">
      <c r="A127" s="15"/>
      <c r="B127" s="15"/>
      <c r="C127" s="15"/>
      <c r="D127" s="15"/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15"/>
      <c r="R127" s="15"/>
      <c r="S127" s="15"/>
      <c r="T127" s="15"/>
      <c r="U127" s="15"/>
      <c r="V127" s="15"/>
      <c r="W127" s="15"/>
      <c r="X127" s="15"/>
      <c r="Y127" s="15"/>
      <c r="Z127" s="15"/>
      <c r="AA127" s="15"/>
      <c r="AB127" s="15"/>
    </row>
    <row r="128" spans="1:28" ht="14.65" hidden="1" customHeight="1" x14ac:dyDescent="0.15">
      <c r="A128" s="15"/>
      <c r="B128" s="15"/>
      <c r="C128" s="15"/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15"/>
      <c r="T128" s="15"/>
      <c r="U128" s="15"/>
      <c r="V128" s="15"/>
      <c r="W128" s="15"/>
      <c r="X128" s="15"/>
      <c r="Y128" s="15"/>
      <c r="Z128" s="15"/>
      <c r="AA128" s="15"/>
      <c r="AB128" s="15"/>
    </row>
    <row r="129" s="15" customFormat="1" ht="14.65" hidden="1" customHeight="1" x14ac:dyDescent="0.15"/>
    <row r="130" s="15" customFormat="1" ht="14.65" hidden="1" customHeight="1" x14ac:dyDescent="0.15"/>
    <row r="131" s="15" customFormat="1" ht="14.65" hidden="1" customHeight="1" x14ac:dyDescent="0.15"/>
    <row r="132" s="15" customFormat="1" ht="14.65" hidden="1" customHeight="1" x14ac:dyDescent="0.15"/>
    <row r="133" s="15" customFormat="1" ht="14.65" hidden="1" customHeight="1" x14ac:dyDescent="0.15"/>
    <row r="134" s="15" customFormat="1" ht="14.65" hidden="1" customHeight="1" x14ac:dyDescent="0.15"/>
    <row r="135" s="15" customFormat="1" ht="14.65" hidden="1" customHeight="1" x14ac:dyDescent="0.15"/>
    <row r="136" s="15" customFormat="1" ht="14.65" hidden="1" customHeight="1" x14ac:dyDescent="0.15"/>
    <row r="137" s="15" customFormat="1" ht="14.65" hidden="1" customHeight="1" x14ac:dyDescent="0.15"/>
    <row r="138" s="15" customFormat="1" ht="14.65" hidden="1" customHeight="1" x14ac:dyDescent="0.15"/>
    <row r="139" s="15" customFormat="1" ht="14.65" hidden="1" customHeight="1" x14ac:dyDescent="0.15"/>
    <row r="140" s="15" customFormat="1" ht="14.65" hidden="1" customHeight="1" x14ac:dyDescent="0.15"/>
    <row r="141" s="15" customFormat="1" ht="14.65" hidden="1" customHeight="1" x14ac:dyDescent="0.15"/>
    <row r="142" s="15" customFormat="1" ht="14.65" hidden="1" customHeight="1" x14ac:dyDescent="0.15"/>
    <row r="143" s="15" customFormat="1" ht="14.65" hidden="1" customHeight="1" x14ac:dyDescent="0.15"/>
    <row r="144" s="15" customFormat="1" ht="14.65" hidden="1" customHeight="1" x14ac:dyDescent="0.15"/>
    <row r="145" spans="2:28" s="15" customFormat="1" ht="14.65" hidden="1" customHeight="1" x14ac:dyDescent="0.15"/>
    <row r="146" spans="2:28" s="15" customFormat="1" ht="14.65" hidden="1" customHeight="1" x14ac:dyDescent="0.15"/>
    <row r="147" spans="2:28" s="15" customFormat="1" ht="14.65" hidden="1" customHeight="1" x14ac:dyDescent="0.15"/>
    <row r="148" spans="2:28" s="15" customFormat="1" ht="14.65" hidden="1" customHeight="1" x14ac:dyDescent="0.15"/>
    <row r="149" spans="2:28" s="15" customFormat="1" ht="14.65" hidden="1" customHeight="1" x14ac:dyDescent="0.15"/>
    <row r="150" spans="2:28" s="15" customFormat="1" ht="14.65" hidden="1" customHeight="1" x14ac:dyDescent="0.15"/>
    <row r="151" spans="2:28" s="15" customFormat="1" ht="14.65" hidden="1" customHeight="1" x14ac:dyDescent="0.15"/>
    <row r="152" spans="2:28" s="15" customFormat="1" ht="14.65" hidden="1" customHeight="1" x14ac:dyDescent="0.15"/>
    <row r="153" spans="2:28" s="15" customFormat="1" ht="14.65" hidden="1" customHeight="1" x14ac:dyDescent="0.15"/>
    <row r="154" spans="2:28" s="15" customFormat="1" ht="14.65" hidden="1" customHeight="1" x14ac:dyDescent="0.15"/>
    <row r="155" spans="2:28" s="15" customFormat="1" ht="14.65" hidden="1" customHeight="1" x14ac:dyDescent="0.15"/>
    <row r="156" spans="2:28" s="15" customFormat="1" ht="14.65" hidden="1" customHeight="1" x14ac:dyDescent="0.15"/>
    <row r="157" spans="2:28" s="15" customFormat="1" ht="14.65" hidden="1" customHeight="1" x14ac:dyDescent="0.15"/>
    <row r="158" spans="2:28" s="15" customFormat="1" ht="14.65" hidden="1" customHeight="1" x14ac:dyDescent="0.15"/>
    <row r="159" spans="2:28" s="15" customFormat="1" ht="14.65" hidden="1" customHeight="1" x14ac:dyDescent="0.15">
      <c r="B159" s="70"/>
      <c r="C159" s="70"/>
      <c r="D159" s="70"/>
      <c r="E159" s="70"/>
      <c r="F159" s="70"/>
      <c r="G159" s="70"/>
      <c r="H159" s="70"/>
      <c r="I159" s="70"/>
      <c r="J159" s="70"/>
      <c r="K159" s="70"/>
      <c r="L159" s="70"/>
      <c r="M159" s="70"/>
      <c r="N159" s="70"/>
      <c r="O159" s="70"/>
    </row>
    <row r="160" spans="2:28" s="15" customFormat="1" ht="14.65" hidden="1" customHeight="1" x14ac:dyDescent="0.15"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AA160" s="70"/>
      <c r="AB160" s="70"/>
    </row>
    <row r="161" spans="1:28" s="15" customFormat="1" ht="14.65" hidden="1" customHeight="1" x14ac:dyDescent="0.15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AA161" s="9"/>
      <c r="AB161" s="9"/>
    </row>
    <row r="162" spans="1:28" s="15" customFormat="1" ht="14.65" hidden="1" customHeight="1" x14ac:dyDescent="0.15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AA162" s="1"/>
      <c r="AB162" s="1"/>
    </row>
    <row r="163" spans="1:28" s="15" customFormat="1" ht="14.65" hidden="1" customHeight="1" x14ac:dyDescent="0.15">
      <c r="AA163" s="1"/>
      <c r="AB163" s="1"/>
    </row>
    <row r="164" spans="1:28" s="15" customFormat="1" ht="14.65" hidden="1" customHeight="1" x14ac:dyDescent="0.15"/>
    <row r="165" spans="1:28" s="15" customFormat="1" ht="14.65" hidden="1" customHeight="1" x14ac:dyDescent="0.15"/>
    <row r="166" spans="1:28" s="15" customFormat="1" ht="14.65" hidden="1" customHeight="1" x14ac:dyDescent="0.15"/>
    <row r="167" spans="1:28" s="15" customFormat="1" ht="14.65" hidden="1" customHeight="1" x14ac:dyDescent="0.15"/>
    <row r="168" spans="1:28" s="15" customFormat="1" ht="14.65" hidden="1" customHeight="1" x14ac:dyDescent="0.15"/>
    <row r="169" spans="1:28" s="15" customFormat="1" ht="14.65" hidden="1" customHeight="1" x14ac:dyDescent="0.15"/>
    <row r="170" spans="1:28" s="15" customFormat="1" ht="14.65" hidden="1" customHeight="1" x14ac:dyDescent="0.15"/>
    <row r="171" spans="1:28" s="15" customFormat="1" ht="14.65" hidden="1" customHeight="1" x14ac:dyDescent="0.15"/>
    <row r="172" spans="1:28" s="15" customFormat="1" ht="14.65" hidden="1" customHeight="1" x14ac:dyDescent="0.15"/>
    <row r="173" spans="1:28" s="15" customFormat="1" ht="14.65" hidden="1" customHeight="1" x14ac:dyDescent="0.15">
      <c r="A173" s="70"/>
    </row>
    <row r="174" spans="1:28" s="15" customFormat="1" ht="14.65" hidden="1" customHeight="1" x14ac:dyDescent="0.15">
      <c r="A174" s="9"/>
    </row>
    <row r="175" spans="1:28" s="15" customFormat="1" ht="14.65" hidden="1" customHeight="1" x14ac:dyDescent="0.15">
      <c r="A175" s="1"/>
      <c r="P175" s="70"/>
      <c r="Q175" s="70"/>
      <c r="R175" s="70"/>
      <c r="S175" s="70"/>
      <c r="T175" s="70"/>
      <c r="U175" s="70"/>
      <c r="V175" s="70"/>
      <c r="W175" s="70"/>
      <c r="X175" s="70"/>
      <c r="Y175" s="70"/>
      <c r="Z175" s="70"/>
    </row>
    <row r="176" spans="1:28" s="15" customFormat="1" ht="14.65" hidden="1" customHeight="1" x14ac:dyDescent="0.15">
      <c r="A176" s="1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</row>
    <row r="177" spans="1:28" s="15" customFormat="1" ht="14.65" hidden="1" customHeight="1" x14ac:dyDescent="0.15"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8" s="15" customFormat="1" ht="14.65" hidden="1" customHeight="1" x14ac:dyDescent="0.15"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8" s="70" customFormat="1" ht="14.65" hidden="1" customHeight="1" x14ac:dyDescent="0.15">
      <c r="A179" s="15"/>
      <c r="B179" s="15"/>
      <c r="C179" s="15"/>
      <c r="D179" s="15"/>
      <c r="E179" s="15"/>
      <c r="F179" s="15"/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15"/>
      <c r="R179" s="15"/>
      <c r="S179" s="15"/>
      <c r="T179" s="15"/>
      <c r="U179" s="15"/>
      <c r="V179" s="15"/>
      <c r="W179" s="15"/>
      <c r="X179" s="15"/>
      <c r="Y179" s="15"/>
      <c r="Z179" s="15"/>
      <c r="AA179" s="15"/>
      <c r="AB179" s="15"/>
    </row>
    <row r="180" spans="1:28" s="9" customFormat="1" ht="14.65" hidden="1" customHeight="1" x14ac:dyDescent="0.15">
      <c r="A180" s="15"/>
      <c r="B180" s="15"/>
      <c r="C180" s="15"/>
      <c r="D180" s="15"/>
      <c r="E180" s="15"/>
      <c r="F180" s="15"/>
      <c r="G180" s="15"/>
      <c r="H180" s="15"/>
      <c r="I180" s="15"/>
      <c r="J180" s="15"/>
      <c r="K180" s="15"/>
      <c r="L180" s="15"/>
      <c r="M180" s="15"/>
      <c r="N180" s="15"/>
      <c r="O180" s="15"/>
      <c r="P180" s="15"/>
      <c r="Q180" s="15"/>
      <c r="R180" s="15"/>
      <c r="S180" s="15"/>
      <c r="T180" s="15"/>
      <c r="U180" s="15"/>
      <c r="V180" s="15"/>
      <c r="W180" s="15"/>
      <c r="X180" s="15"/>
      <c r="Y180" s="15"/>
      <c r="Z180" s="15"/>
      <c r="AA180" s="15"/>
      <c r="AB180" s="15"/>
    </row>
    <row r="181" spans="1:28" ht="14.65" hidden="1" customHeight="1" x14ac:dyDescent="0.15">
      <c r="A181" s="15"/>
      <c r="B181" s="15"/>
      <c r="C181" s="15"/>
      <c r="D181" s="15"/>
      <c r="E181" s="15"/>
      <c r="F181" s="15"/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Q181" s="15"/>
      <c r="R181" s="15"/>
      <c r="S181" s="15"/>
      <c r="T181" s="15"/>
      <c r="U181" s="15"/>
      <c r="V181" s="15"/>
      <c r="W181" s="15"/>
      <c r="X181" s="15"/>
      <c r="Y181" s="15"/>
      <c r="Z181" s="15"/>
      <c r="AA181" s="15"/>
      <c r="AB181" s="15"/>
    </row>
    <row r="182" spans="1:28" ht="14.65" hidden="1" customHeight="1" x14ac:dyDescent="0.15">
      <c r="A182" s="15"/>
      <c r="B182" s="15"/>
      <c r="C182" s="15"/>
      <c r="D182" s="15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15"/>
      <c r="R182" s="15"/>
      <c r="S182" s="15"/>
      <c r="T182" s="15"/>
      <c r="U182" s="15"/>
      <c r="V182" s="15"/>
      <c r="W182" s="15"/>
      <c r="X182" s="15"/>
      <c r="Y182" s="15"/>
      <c r="Z182" s="15"/>
      <c r="AA182" s="15"/>
      <c r="AB182" s="15"/>
    </row>
    <row r="183" spans="1:28" s="15" customFormat="1" ht="14.65" hidden="1" customHeight="1" x14ac:dyDescent="0.15"/>
    <row r="184" spans="1:28" s="15" customFormat="1" ht="14.65" hidden="1" customHeight="1" x14ac:dyDescent="0.15"/>
    <row r="185" spans="1:28" s="15" customFormat="1" ht="14.65" hidden="1" customHeight="1" x14ac:dyDescent="0.15"/>
    <row r="186" spans="1:28" s="15" customFormat="1" ht="14.65" hidden="1" customHeight="1" x14ac:dyDescent="0.15"/>
    <row r="187" spans="1:28" s="15" customFormat="1" ht="14.65" hidden="1" customHeight="1" x14ac:dyDescent="0.15"/>
    <row r="188" spans="1:28" s="15" customFormat="1" ht="14.65" hidden="1" customHeight="1" x14ac:dyDescent="0.15"/>
    <row r="189" spans="1:28" s="15" customFormat="1" ht="14.65" hidden="1" customHeight="1" x14ac:dyDescent="0.15"/>
    <row r="190" spans="1:28" s="15" customFormat="1" ht="14.65" hidden="1" customHeight="1" x14ac:dyDescent="0.15"/>
    <row r="191" spans="1:28" s="15" customFormat="1" ht="14.65" hidden="1" customHeight="1" x14ac:dyDescent="0.15"/>
    <row r="192" spans="1:28" s="15" customFormat="1" ht="14.65" hidden="1" customHeight="1" x14ac:dyDescent="0.15"/>
    <row r="193" s="15" customFormat="1" ht="14.65" hidden="1" customHeight="1" x14ac:dyDescent="0.15"/>
    <row r="194" s="15" customFormat="1" ht="14.65" hidden="1" customHeight="1" x14ac:dyDescent="0.15"/>
    <row r="195" s="15" customFormat="1" ht="14.65" hidden="1" customHeight="1" x14ac:dyDescent="0.15"/>
    <row r="196" s="15" customFormat="1" ht="14.65" hidden="1" customHeight="1" x14ac:dyDescent="0.15"/>
    <row r="197" s="15" customFormat="1" ht="14.65" hidden="1" customHeight="1" x14ac:dyDescent="0.15"/>
    <row r="198" s="15" customFormat="1" ht="14.65" hidden="1" customHeight="1" x14ac:dyDescent="0.15"/>
    <row r="199" s="15" customFormat="1" ht="14.65" hidden="1" customHeight="1" x14ac:dyDescent="0.15"/>
    <row r="200" s="15" customFormat="1" ht="14.65" hidden="1" customHeight="1" x14ac:dyDescent="0.15"/>
    <row r="201" s="15" customFormat="1" ht="14.65" hidden="1" customHeight="1" x14ac:dyDescent="0.15"/>
    <row r="202" s="15" customFormat="1" ht="14.65" hidden="1" customHeight="1" x14ac:dyDescent="0.15"/>
    <row r="203" s="15" customFormat="1" ht="14.65" hidden="1" customHeight="1" x14ac:dyDescent="0.15"/>
    <row r="204" s="15" customFormat="1" ht="14.65" hidden="1" customHeight="1" x14ac:dyDescent="0.15"/>
    <row r="205" s="15" customFormat="1" ht="14.65" hidden="1" customHeight="1" x14ac:dyDescent="0.15"/>
    <row r="206" s="15" customFormat="1" ht="14.65" hidden="1" customHeight="1" x14ac:dyDescent="0.15"/>
    <row r="207" s="15" customFormat="1" ht="14.65" hidden="1" customHeight="1" x14ac:dyDescent="0.15"/>
    <row r="208" s="15" customFormat="1" ht="14.65" hidden="1" customHeight="1" x14ac:dyDescent="0.15"/>
    <row r="209" spans="2:28" s="15" customFormat="1" ht="14.65" hidden="1" customHeight="1" x14ac:dyDescent="0.15"/>
    <row r="210" spans="2:28" s="15" customFormat="1" ht="14.65" hidden="1" customHeight="1" x14ac:dyDescent="0.15"/>
    <row r="211" spans="2:28" s="15" customFormat="1" ht="14.65" hidden="1" customHeight="1" x14ac:dyDescent="0.15"/>
    <row r="212" spans="2:28" s="15" customFormat="1" ht="14.65" hidden="1" customHeight="1" x14ac:dyDescent="0.15"/>
    <row r="213" spans="2:28" s="15" customFormat="1" ht="14.65" hidden="1" customHeight="1" x14ac:dyDescent="0.15"/>
    <row r="214" spans="2:28" s="15" customFormat="1" ht="14.65" hidden="1" customHeight="1" x14ac:dyDescent="0.15"/>
    <row r="215" spans="2:28" s="15" customFormat="1" ht="14.65" hidden="1" customHeight="1" x14ac:dyDescent="0.15"/>
    <row r="216" spans="2:28" s="15" customFormat="1" ht="14.65" hidden="1" customHeight="1" x14ac:dyDescent="0.15"/>
    <row r="217" spans="2:28" s="15" customFormat="1" ht="14.65" hidden="1" customHeight="1" x14ac:dyDescent="0.15"/>
    <row r="218" spans="2:28" s="15" customFormat="1" ht="14.65" hidden="1" customHeight="1" x14ac:dyDescent="0.15"/>
    <row r="219" spans="2:28" s="15" customFormat="1" ht="14.65" hidden="1" customHeight="1" x14ac:dyDescent="0.15">
      <c r="B219" s="71"/>
      <c r="C219" s="71"/>
      <c r="D219" s="71"/>
      <c r="E219" s="71"/>
      <c r="F219" s="71"/>
      <c r="G219" s="71"/>
      <c r="H219" s="71"/>
      <c r="I219" s="71"/>
      <c r="J219" s="71"/>
      <c r="K219" s="71"/>
      <c r="L219" s="71"/>
      <c r="M219" s="71"/>
      <c r="N219" s="71"/>
      <c r="O219" s="71"/>
    </row>
    <row r="220" spans="2:28" s="15" customFormat="1" ht="14.65" hidden="1" customHeight="1" x14ac:dyDescent="0.15"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AA220" s="71"/>
      <c r="AB220" s="71"/>
    </row>
    <row r="221" spans="2:28" s="15" customFormat="1" ht="14.65" hidden="1" customHeight="1" x14ac:dyDescent="0.15"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AA221" s="1"/>
      <c r="AB221" s="1"/>
    </row>
    <row r="222" spans="2:28" s="15" customFormat="1" ht="14.65" hidden="1" customHeight="1" x14ac:dyDescent="0.15"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AA222" s="6"/>
      <c r="AB222" s="6"/>
    </row>
    <row r="223" spans="2:28" s="15" customFormat="1" ht="14.65" hidden="1" customHeight="1" x14ac:dyDescent="0.15"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AA223" s="6"/>
      <c r="AB223" s="6"/>
    </row>
    <row r="224" spans="2:28" s="15" customFormat="1" ht="14.65" hidden="1" customHeight="1" x14ac:dyDescent="0.15"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AA224" s="6"/>
      <c r="AB224" s="6"/>
    </row>
    <row r="225" spans="1:28" s="15" customFormat="1" ht="14.65" hidden="1" customHeight="1" x14ac:dyDescent="0.15"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AA225" s="6"/>
      <c r="AB225" s="6"/>
    </row>
    <row r="226" spans="1:28" s="15" customFormat="1" ht="14.65" hidden="1" customHeight="1" x14ac:dyDescent="0.15"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AA226" s="6"/>
      <c r="AB226" s="6"/>
    </row>
    <row r="227" spans="1:28" s="15" customFormat="1" ht="14.65" hidden="1" customHeight="1" x14ac:dyDescent="0.15">
      <c r="AA227" s="6"/>
      <c r="AB227" s="6"/>
    </row>
    <row r="228" spans="1:28" s="15" customFormat="1" ht="14.65" hidden="1" customHeight="1" x14ac:dyDescent="0.15"/>
    <row r="229" spans="1:28" s="15" customFormat="1" ht="14.65" hidden="1" customHeight="1" x14ac:dyDescent="0.15"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</row>
    <row r="230" spans="1:28" s="15" customFormat="1" ht="14.65" hidden="1" customHeight="1" x14ac:dyDescent="0.15"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AA230" s="6"/>
      <c r="AB230" s="6"/>
    </row>
    <row r="231" spans="1:28" s="15" customFormat="1" ht="14.65" hidden="1" customHeight="1" x14ac:dyDescent="0.15"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AA231" s="6"/>
      <c r="AB231" s="6"/>
    </row>
    <row r="232" spans="1:28" s="15" customFormat="1" ht="14.65" hidden="1" customHeight="1" x14ac:dyDescent="0.15">
      <c r="AA232" s="6"/>
      <c r="AB232" s="6"/>
    </row>
    <row r="233" spans="1:28" s="15" customFormat="1" ht="14.65" hidden="1" customHeight="1" x14ac:dyDescent="0.15">
      <c r="A233" s="71"/>
    </row>
    <row r="234" spans="1:28" s="15" customFormat="1" ht="14.65" hidden="1" customHeight="1" x14ac:dyDescent="0.15">
      <c r="A234" s="1"/>
    </row>
    <row r="235" spans="1:28" s="15" customFormat="1" ht="14.65" hidden="1" customHeight="1" x14ac:dyDescent="0.15">
      <c r="A235" s="6"/>
      <c r="P235" s="71"/>
      <c r="Q235" s="71"/>
      <c r="R235" s="71"/>
      <c r="S235" s="71"/>
      <c r="T235" s="71"/>
      <c r="U235" s="71"/>
      <c r="V235" s="71"/>
      <c r="W235" s="71"/>
      <c r="X235" s="71"/>
      <c r="Y235" s="71"/>
      <c r="Z235" s="71"/>
    </row>
    <row r="236" spans="1:28" s="15" customFormat="1" ht="14.65" hidden="1" customHeight="1" x14ac:dyDescent="0.15">
      <c r="A236" s="6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8" s="15" customFormat="1" ht="14.65" hidden="1" customHeight="1" x14ac:dyDescent="0.15">
      <c r="A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</row>
    <row r="238" spans="1:28" s="15" customFormat="1" ht="14.65" hidden="1" customHeight="1" x14ac:dyDescent="0.15">
      <c r="A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</row>
    <row r="239" spans="1:28" s="71" customFormat="1" ht="14.65" hidden="1" customHeight="1" x14ac:dyDescent="0.15">
      <c r="A239" s="6"/>
      <c r="B239" s="15"/>
      <c r="C239" s="15"/>
      <c r="D239" s="15"/>
      <c r="E239" s="15"/>
      <c r="F239" s="15"/>
      <c r="G239" s="15"/>
      <c r="H239" s="15"/>
      <c r="I239" s="15"/>
      <c r="J239" s="15"/>
      <c r="K239" s="15"/>
      <c r="L239" s="15"/>
      <c r="M239" s="15"/>
      <c r="N239" s="15"/>
      <c r="O239" s="15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15"/>
      <c r="AB239" s="15"/>
    </row>
    <row r="240" spans="1:28" ht="14.65" hidden="1" customHeight="1" x14ac:dyDescent="0.15">
      <c r="A240" s="6"/>
      <c r="B240" s="15"/>
      <c r="C240" s="15"/>
      <c r="D240" s="15"/>
      <c r="E240" s="15"/>
      <c r="F240" s="15"/>
      <c r="G240" s="15"/>
      <c r="H240" s="15"/>
      <c r="I240" s="15"/>
      <c r="J240" s="15"/>
      <c r="K240" s="15"/>
      <c r="L240" s="15"/>
      <c r="M240" s="15"/>
      <c r="N240" s="15"/>
      <c r="O240" s="15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15"/>
      <c r="AB240" s="15"/>
    </row>
    <row r="241" spans="1:28" s="6" customFormat="1" ht="14.65" hidden="1" customHeight="1" x14ac:dyDescent="0.15">
      <c r="A241" s="15"/>
      <c r="B241" s="15"/>
      <c r="C241" s="15"/>
      <c r="D241" s="15"/>
      <c r="E241" s="15"/>
      <c r="F241" s="15"/>
      <c r="G241" s="15"/>
      <c r="H241" s="15"/>
      <c r="I241" s="15"/>
      <c r="J241" s="15"/>
      <c r="K241" s="15"/>
      <c r="L241" s="15"/>
      <c r="M241" s="15"/>
      <c r="N241" s="15"/>
      <c r="O241" s="15"/>
      <c r="AA241" s="15"/>
      <c r="AB241" s="15"/>
    </row>
    <row r="242" spans="1:28" s="6" customFormat="1" ht="14.65" hidden="1" customHeight="1" x14ac:dyDescent="0.15">
      <c r="A242" s="15"/>
      <c r="B242" s="15"/>
      <c r="C242" s="15"/>
      <c r="D242" s="15"/>
      <c r="E242" s="15"/>
      <c r="F242" s="15"/>
      <c r="G242" s="15"/>
      <c r="H242" s="15"/>
      <c r="I242" s="15"/>
      <c r="J242" s="15"/>
      <c r="K242" s="15"/>
      <c r="L242" s="15"/>
      <c r="M242" s="15"/>
      <c r="N242" s="15"/>
      <c r="O242" s="15"/>
      <c r="AA242" s="15"/>
      <c r="AB242" s="15"/>
    </row>
    <row r="243" spans="1:28" s="6" customFormat="1" ht="14.65" hidden="1" customHeight="1" x14ac:dyDescent="0.15">
      <c r="B243" s="15"/>
      <c r="C243" s="15"/>
      <c r="D243" s="15"/>
      <c r="E243" s="15"/>
      <c r="F243" s="15"/>
      <c r="G243" s="15"/>
      <c r="H243" s="15"/>
      <c r="I243" s="15"/>
      <c r="J243" s="15"/>
      <c r="K243" s="15"/>
      <c r="L243" s="15"/>
      <c r="M243" s="15"/>
      <c r="N243" s="15"/>
      <c r="O243" s="15"/>
      <c r="P243" s="15"/>
      <c r="Q243" s="15"/>
      <c r="R243" s="15"/>
      <c r="S243" s="15"/>
      <c r="T243" s="15"/>
      <c r="U243" s="15"/>
      <c r="V243" s="15"/>
      <c r="W243" s="15"/>
      <c r="X243" s="15"/>
      <c r="Y243" s="15"/>
      <c r="Z243" s="15"/>
      <c r="AA243" s="15"/>
      <c r="AB243" s="15"/>
    </row>
    <row r="244" spans="1:28" s="6" customFormat="1" ht="14.65" hidden="1" customHeight="1" x14ac:dyDescent="0.15">
      <c r="B244" s="15"/>
      <c r="C244" s="15"/>
      <c r="D244" s="15"/>
      <c r="E244" s="15"/>
      <c r="F244" s="15"/>
      <c r="G244" s="15"/>
      <c r="H244" s="15"/>
      <c r="I244" s="15"/>
      <c r="J244" s="15"/>
      <c r="K244" s="15"/>
      <c r="L244" s="15"/>
      <c r="M244" s="15"/>
      <c r="N244" s="15"/>
      <c r="O244" s="15"/>
      <c r="P244" s="15"/>
      <c r="Q244" s="15"/>
      <c r="R244" s="15"/>
      <c r="S244" s="15"/>
      <c r="T244" s="15"/>
      <c r="U244" s="15"/>
      <c r="V244" s="15"/>
      <c r="W244" s="15"/>
      <c r="X244" s="15"/>
      <c r="Y244" s="15"/>
      <c r="Z244" s="15"/>
      <c r="AA244" s="15"/>
      <c r="AB244" s="15"/>
    </row>
    <row r="245" spans="1:28" s="6" customFormat="1" ht="14.65" hidden="1" customHeight="1" x14ac:dyDescent="0.15">
      <c r="B245" s="15"/>
      <c r="C245" s="15"/>
      <c r="D245" s="15"/>
      <c r="E245" s="15"/>
      <c r="F245" s="15"/>
      <c r="G245" s="15"/>
      <c r="H245" s="15"/>
      <c r="I245" s="15"/>
      <c r="J245" s="15"/>
      <c r="K245" s="15"/>
      <c r="L245" s="15"/>
      <c r="M245" s="15"/>
      <c r="N245" s="15"/>
      <c r="O245" s="15"/>
      <c r="AA245" s="15"/>
      <c r="AB245" s="15"/>
    </row>
    <row r="246" spans="1:28" s="6" customFormat="1" ht="14.65" hidden="1" customHeight="1" x14ac:dyDescent="0.15">
      <c r="A246" s="15"/>
      <c r="B246" s="15"/>
      <c r="C246" s="15"/>
      <c r="D246" s="15"/>
      <c r="E246" s="15"/>
      <c r="F246" s="15"/>
      <c r="G246" s="15"/>
      <c r="H246" s="15"/>
      <c r="I246" s="15"/>
      <c r="J246" s="15"/>
      <c r="K246" s="15"/>
      <c r="L246" s="15"/>
      <c r="M246" s="15"/>
      <c r="N246" s="15"/>
      <c r="O246" s="15"/>
      <c r="AA246" s="15"/>
      <c r="AB246" s="15"/>
    </row>
    <row r="247" spans="1:28" s="15" customFormat="1" ht="14.65" hidden="1" customHeight="1" x14ac:dyDescent="0.15"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</row>
    <row r="248" spans="1:28" s="15" customFormat="1" ht="14.65" hidden="1" customHeight="1" x14ac:dyDescent="0.15"/>
    <row r="249" spans="1:28" s="6" customFormat="1" ht="14.65" hidden="1" customHeight="1" x14ac:dyDescent="0.15">
      <c r="A249" s="15"/>
      <c r="B249" s="15"/>
      <c r="C249" s="15"/>
      <c r="D249" s="15"/>
      <c r="E249" s="15"/>
      <c r="F249" s="15"/>
      <c r="G249" s="15"/>
      <c r="H249" s="15"/>
      <c r="I249" s="15"/>
      <c r="J249" s="15"/>
      <c r="K249" s="15"/>
      <c r="L249" s="15"/>
      <c r="M249" s="15"/>
      <c r="N249" s="15"/>
      <c r="O249" s="15"/>
      <c r="P249" s="15"/>
      <c r="Q249" s="15"/>
      <c r="R249" s="15"/>
      <c r="S249" s="15"/>
      <c r="T249" s="15"/>
      <c r="U249" s="15"/>
      <c r="V249" s="15"/>
      <c r="W249" s="15"/>
      <c r="X249" s="15"/>
      <c r="Y249" s="15"/>
      <c r="Z249" s="15"/>
      <c r="AA249" s="15"/>
      <c r="AB249" s="15"/>
    </row>
    <row r="250" spans="1:28" s="6" customFormat="1" ht="14.65" hidden="1" customHeight="1" x14ac:dyDescent="0.15">
      <c r="A250" s="15"/>
      <c r="B250" s="15"/>
      <c r="C250" s="15"/>
      <c r="D250" s="15"/>
      <c r="E250" s="15"/>
      <c r="F250" s="15"/>
      <c r="G250" s="15"/>
      <c r="H250" s="15"/>
      <c r="I250" s="15"/>
      <c r="J250" s="15"/>
      <c r="K250" s="15"/>
      <c r="L250" s="15"/>
      <c r="M250" s="15"/>
      <c r="N250" s="15"/>
      <c r="O250" s="15"/>
      <c r="P250" s="15"/>
      <c r="Q250" s="15"/>
      <c r="R250" s="15"/>
      <c r="S250" s="15"/>
      <c r="T250" s="15"/>
      <c r="U250" s="15"/>
      <c r="V250" s="15"/>
      <c r="W250" s="15"/>
      <c r="X250" s="15"/>
      <c r="Y250" s="15"/>
      <c r="Z250" s="15"/>
      <c r="AA250" s="15"/>
      <c r="AB250" s="15"/>
    </row>
    <row r="251" spans="1:28" s="6" customFormat="1" ht="14.65" hidden="1" customHeight="1" x14ac:dyDescent="0.15">
      <c r="A251" s="15"/>
      <c r="B251" s="15"/>
      <c r="C251" s="15"/>
      <c r="D251" s="15"/>
      <c r="E251" s="15"/>
      <c r="F251" s="15"/>
      <c r="G251" s="15"/>
      <c r="H251" s="15"/>
      <c r="I251" s="15"/>
      <c r="J251" s="15"/>
      <c r="K251" s="15"/>
      <c r="L251" s="15"/>
      <c r="M251" s="15"/>
      <c r="N251" s="15"/>
      <c r="O251" s="15"/>
      <c r="P251" s="15"/>
      <c r="Q251" s="15"/>
      <c r="R251" s="15"/>
      <c r="S251" s="15"/>
      <c r="T251" s="15"/>
      <c r="U251" s="15"/>
      <c r="V251" s="15"/>
      <c r="W251" s="15"/>
      <c r="X251" s="15"/>
      <c r="Y251" s="15"/>
      <c r="Z251" s="15"/>
      <c r="AA251" s="15"/>
      <c r="AB251" s="15"/>
    </row>
    <row r="252" spans="1:28" s="15" customFormat="1" ht="14.65" hidden="1" customHeight="1" x14ac:dyDescent="0.15"/>
    <row r="253" spans="1:28" s="15" customFormat="1" ht="14.65" hidden="1" customHeight="1" x14ac:dyDescent="0.15"/>
    <row r="254" spans="1:28" s="15" customFormat="1" ht="14.65" hidden="1" customHeight="1" x14ac:dyDescent="0.15"/>
    <row r="255" spans="1:28" s="15" customFormat="1" ht="14.65" hidden="1" customHeight="1" x14ac:dyDescent="0.15"/>
    <row r="256" spans="1:28" s="15" customFormat="1" ht="14.65" hidden="1" customHeight="1" x14ac:dyDescent="0.15"/>
    <row r="257" spans="2:28" s="15" customFormat="1" ht="14.65" hidden="1" customHeight="1" x14ac:dyDescent="0.15"/>
    <row r="258" spans="2:28" s="15" customFormat="1" ht="14.65" hidden="1" customHeight="1" x14ac:dyDescent="0.15"/>
    <row r="259" spans="2:28" s="15" customFormat="1" ht="14.65" hidden="1" customHeight="1" x14ac:dyDescent="0.15"/>
    <row r="260" spans="2:28" s="15" customFormat="1" ht="14.65" hidden="1" customHeight="1" x14ac:dyDescent="0.15"/>
    <row r="261" spans="2:28" s="15" customFormat="1" ht="14.65" hidden="1" customHeight="1" x14ac:dyDescent="0.15"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</row>
    <row r="262" spans="2:28" s="15" customFormat="1" ht="14.65" hidden="1" customHeight="1" x14ac:dyDescent="0.15"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AA262" s="1"/>
      <c r="AB262" s="1"/>
    </row>
    <row r="263" spans="2:28" s="15" customFormat="1" ht="14.65" hidden="1" customHeight="1" x14ac:dyDescent="0.15"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AA263" s="1"/>
      <c r="AB263" s="1"/>
    </row>
    <row r="264" spans="2:28" s="15" customFormat="1" ht="14.65" hidden="1" customHeight="1" x14ac:dyDescent="0.15"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AA264" s="1"/>
      <c r="AB264" s="1"/>
    </row>
    <row r="265" spans="2:28" s="15" customFormat="1" ht="14.65" hidden="1" customHeight="1" x14ac:dyDescent="0.15"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AA265" s="1"/>
      <c r="AB265" s="1"/>
    </row>
    <row r="266" spans="2:28" s="15" customFormat="1" ht="14.65" hidden="1" customHeight="1" x14ac:dyDescent="0.15"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AA266" s="1"/>
      <c r="AB266" s="1"/>
    </row>
    <row r="267" spans="2:28" s="15" customFormat="1" ht="14.65" hidden="1" customHeight="1" x14ac:dyDescent="0.15"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AA267" s="1"/>
      <c r="AB267" s="1"/>
    </row>
    <row r="268" spans="2:28" s="15" customFormat="1" ht="14.65" hidden="1" customHeight="1" x14ac:dyDescent="0.15"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AA268" s="1"/>
      <c r="AB268" s="1"/>
    </row>
    <row r="269" spans="2:28" s="15" customFormat="1" ht="14.65" hidden="1" customHeight="1" x14ac:dyDescent="0.15"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AA269" s="1"/>
      <c r="AB269" s="1"/>
    </row>
    <row r="270" spans="2:28" s="15" customFormat="1" ht="14.65" hidden="1" customHeight="1" x14ac:dyDescent="0.15"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AA270" s="1"/>
      <c r="AB270" s="1"/>
    </row>
    <row r="271" spans="2:28" s="15" customFormat="1" ht="14.65" hidden="1" customHeight="1" x14ac:dyDescent="0.15"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AA271" s="1"/>
      <c r="AB271" s="1"/>
    </row>
    <row r="272" spans="2:28" s="15" customFormat="1" ht="14.65" hidden="1" customHeight="1" x14ac:dyDescent="0.15"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AA272" s="1"/>
      <c r="AB272" s="1"/>
    </row>
    <row r="273" spans="1:28" s="15" customFormat="1" ht="14.65" hidden="1" customHeight="1" x14ac:dyDescent="0.15"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AA273" s="1"/>
      <c r="AB273" s="1"/>
    </row>
    <row r="274" spans="1:28" s="15" customFormat="1" ht="14.65" hidden="1" customHeight="1" x14ac:dyDescent="0.15"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AA274" s="1"/>
      <c r="AB274" s="1"/>
    </row>
    <row r="275" spans="1:28" s="15" customFormat="1" ht="14.65" hidden="1" customHeight="1" x14ac:dyDescent="0.1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AA275" s="1"/>
      <c r="AB275" s="1"/>
    </row>
    <row r="276" spans="1:28" s="15" customFormat="1" ht="14.65" hidden="1" customHeight="1" x14ac:dyDescent="0.1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AA276" s="1"/>
      <c r="AB276" s="1"/>
    </row>
    <row r="277" spans="1:28" s="15" customFormat="1" ht="14.65" hidden="1" customHeight="1" x14ac:dyDescent="0.1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</row>
    <row r="278" spans="1:28" s="15" customFormat="1" ht="14.65" hidden="1" customHeight="1" x14ac:dyDescent="0.1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</row>
    <row r="279" spans="1:28" s="15" customFormat="1" ht="14.65" hidden="1" customHeight="1" x14ac:dyDescent="0.1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</row>
    <row r="280" spans="1:28" s="15" customFormat="1" ht="14.65" hidden="1" customHeight="1" x14ac:dyDescent="0.1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</row>
    <row r="281" spans="1:28" ht="14.65" hidden="1" customHeight="1" x14ac:dyDescent="0.15"/>
    <row r="282" spans="1:28" ht="14.65" hidden="1" customHeight="1" x14ac:dyDescent="0.15"/>
  </sheetData>
  <mergeCells count="120">
    <mergeCell ref="N61:O61"/>
    <mergeCell ref="P61:Z61"/>
    <mergeCell ref="AA61:AB61"/>
    <mergeCell ref="B62:M62"/>
    <mergeCell ref="N62:O62"/>
    <mergeCell ref="P62:Z62"/>
    <mergeCell ref="AA62:AB62"/>
    <mergeCell ref="N58:O58"/>
    <mergeCell ref="AA58:AB58"/>
    <mergeCell ref="N59:O59"/>
    <mergeCell ref="AA59:AB59"/>
    <mergeCell ref="N60:O60"/>
    <mergeCell ref="P60:Z60"/>
    <mergeCell ref="AA60:AB60"/>
    <mergeCell ref="N55:O55"/>
    <mergeCell ref="AA55:AB55"/>
    <mergeCell ref="N56:O56"/>
    <mergeCell ref="AA56:AB56"/>
    <mergeCell ref="N57:O57"/>
    <mergeCell ref="AA57:AB57"/>
    <mergeCell ref="N51:O51"/>
    <mergeCell ref="AA51:AB51"/>
    <mergeCell ref="N52:O52"/>
    <mergeCell ref="AA52:AB52"/>
    <mergeCell ref="N53:O53"/>
    <mergeCell ref="N54:O54"/>
    <mergeCell ref="AA54:AB54"/>
    <mergeCell ref="N47:O47"/>
    <mergeCell ref="N48:O48"/>
    <mergeCell ref="AA48:AB48"/>
    <mergeCell ref="N49:O49"/>
    <mergeCell ref="AA49:AB49"/>
    <mergeCell ref="N50:O50"/>
    <mergeCell ref="AA50:AB50"/>
    <mergeCell ref="N42:O42"/>
    <mergeCell ref="AA42:AB42"/>
    <mergeCell ref="N43:O43"/>
    <mergeCell ref="N44:O44"/>
    <mergeCell ref="N45:O45"/>
    <mergeCell ref="N46:O46"/>
    <mergeCell ref="AA46:AB46"/>
    <mergeCell ref="N39:O39"/>
    <mergeCell ref="AA39:AB39"/>
    <mergeCell ref="N40:O40"/>
    <mergeCell ref="AA40:AB40"/>
    <mergeCell ref="N41:O41"/>
    <mergeCell ref="AA41:AB41"/>
    <mergeCell ref="N36:O36"/>
    <mergeCell ref="AA36:AB36"/>
    <mergeCell ref="N37:O37"/>
    <mergeCell ref="AA37:AB37"/>
    <mergeCell ref="N38:O38"/>
    <mergeCell ref="AA38:AB38"/>
    <mergeCell ref="N33:O33"/>
    <mergeCell ref="AA33:AB33"/>
    <mergeCell ref="N34:O34"/>
    <mergeCell ref="AA34:AB34"/>
    <mergeCell ref="N35:O35"/>
    <mergeCell ref="AA35:AB35"/>
    <mergeCell ref="N30:O30"/>
    <mergeCell ref="AA30:AB30"/>
    <mergeCell ref="N31:O31"/>
    <mergeCell ref="AA31:AB31"/>
    <mergeCell ref="N32:O32"/>
    <mergeCell ref="AA32:AB32"/>
    <mergeCell ref="N27:O27"/>
    <mergeCell ref="AA27:AB27"/>
    <mergeCell ref="N28:O28"/>
    <mergeCell ref="AA28:AB28"/>
    <mergeCell ref="N29:O29"/>
    <mergeCell ref="AA29:AB29"/>
    <mergeCell ref="N24:O24"/>
    <mergeCell ref="AA24:AB24"/>
    <mergeCell ref="N25:O25"/>
    <mergeCell ref="AA25:AB25"/>
    <mergeCell ref="N26:O26"/>
    <mergeCell ref="AA26:AB26"/>
    <mergeCell ref="N21:O21"/>
    <mergeCell ref="AA21:AB21"/>
    <mergeCell ref="N22:O22"/>
    <mergeCell ref="P22:Z22"/>
    <mergeCell ref="AA22:AB22"/>
    <mergeCell ref="N23:O23"/>
    <mergeCell ref="N18:O18"/>
    <mergeCell ref="AA18:AB18"/>
    <mergeCell ref="N19:O19"/>
    <mergeCell ref="AA19:AB19"/>
    <mergeCell ref="N20:O20"/>
    <mergeCell ref="AA20:AB20"/>
    <mergeCell ref="N15:O15"/>
    <mergeCell ref="AA15:AB15"/>
    <mergeCell ref="N16:O16"/>
    <mergeCell ref="AA16:AB16"/>
    <mergeCell ref="N17:O17"/>
    <mergeCell ref="AA17:AB17"/>
    <mergeCell ref="N12:O12"/>
    <mergeCell ref="AA12:AB12"/>
    <mergeCell ref="N13:O13"/>
    <mergeCell ref="AA13:AB13"/>
    <mergeCell ref="N14:O14"/>
    <mergeCell ref="AA14:AB14"/>
    <mergeCell ref="N9:O9"/>
    <mergeCell ref="AA9:AB9"/>
    <mergeCell ref="N10:O10"/>
    <mergeCell ref="AA10:AB10"/>
    <mergeCell ref="N11:O11"/>
    <mergeCell ref="AA11:AB11"/>
    <mergeCell ref="N6:O6"/>
    <mergeCell ref="AA6:AB6"/>
    <mergeCell ref="N7:O7"/>
    <mergeCell ref="AA7:AB7"/>
    <mergeCell ref="N8:O8"/>
    <mergeCell ref="AA8:AB8"/>
    <mergeCell ref="B1:AB1"/>
    <mergeCell ref="B2:AB2"/>
    <mergeCell ref="B3:AB3"/>
    <mergeCell ref="B5:M5"/>
    <mergeCell ref="N5:O5"/>
    <mergeCell ref="P5:Z5"/>
    <mergeCell ref="AA5:AB5"/>
  </mergeCells>
  <phoneticPr fontId="3"/>
  <printOptions horizontalCentered="1"/>
  <pageMargins left="0.23622047244094491" right="0.23622047244094491" top="0.74803149606299213" bottom="0.55118110236220474" header="0.31496062992125984" footer="0.31496062992125984"/>
  <pageSetup paperSize="9" scale="90" orientation="portrait" cellComments="asDisplayed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765D17-EEC2-4A3B-965B-349A480E9F80}">
  <sheetPr>
    <tabColor rgb="FFFFC000"/>
  </sheetPr>
  <dimension ref="B1:X294"/>
  <sheetViews>
    <sheetView showGridLines="0" view="pageBreakPreview" topLeftCell="A4" zoomScaleNormal="100" zoomScaleSheetLayoutView="100" workbookViewId="0">
      <selection activeCell="N34" sqref="N34:O34"/>
    </sheetView>
  </sheetViews>
  <sheetFormatPr defaultColWidth="9" defaultRowHeight="18" customHeight="1" x14ac:dyDescent="0.15"/>
  <cols>
    <col min="1" max="1" width="1.125" style="1" customWidth="1"/>
    <col min="2" max="2" width="1.25" style="1" customWidth="1"/>
    <col min="3" max="11" width="2.125" style="1" customWidth="1"/>
    <col min="12" max="12" width="18.375" style="1" customWidth="1"/>
    <col min="13" max="14" width="8.625" style="1" customWidth="1"/>
    <col min="15" max="15" width="1.125" style="1" customWidth="1"/>
    <col min="16" max="16384" width="9" style="1"/>
  </cols>
  <sheetData>
    <row r="1" spans="2:17" ht="18" customHeight="1" x14ac:dyDescent="0.15">
      <c r="B1" s="2" t="s">
        <v>72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2:17" ht="23.25" customHeight="1" x14ac:dyDescent="0.2">
      <c r="B2" s="4" t="s">
        <v>73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72"/>
      <c r="P2" s="72"/>
      <c r="Q2" s="72"/>
    </row>
    <row r="3" spans="2:17" ht="14.1" customHeight="1" x14ac:dyDescent="0.2">
      <c r="B3" s="73" t="s">
        <v>74</v>
      </c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2"/>
      <c r="P3" s="72"/>
      <c r="Q3" s="72"/>
    </row>
    <row r="4" spans="2:17" ht="14.1" customHeight="1" x14ac:dyDescent="0.2">
      <c r="B4" s="74" t="s">
        <v>75</v>
      </c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2"/>
      <c r="P4" s="72"/>
      <c r="Q4" s="72"/>
    </row>
    <row r="5" spans="2:17" ht="15.75" customHeight="1" thickBot="1" x14ac:dyDescent="0.25">
      <c r="B5" s="75"/>
      <c r="C5" s="72"/>
      <c r="D5" s="72"/>
      <c r="E5" s="72"/>
      <c r="F5" s="72"/>
      <c r="G5" s="72"/>
      <c r="H5" s="72"/>
      <c r="I5" s="72"/>
      <c r="J5" s="72"/>
      <c r="K5" s="72"/>
      <c r="L5" s="76"/>
      <c r="M5" s="72"/>
      <c r="N5" s="76" t="s">
        <v>3</v>
      </c>
      <c r="O5" s="72"/>
      <c r="P5" s="72"/>
      <c r="Q5" s="72"/>
    </row>
    <row r="6" spans="2:17" ht="28.5" customHeight="1" thickBot="1" x14ac:dyDescent="0.25">
      <c r="B6" s="10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3" t="s">
        <v>5</v>
      </c>
      <c r="N6" s="14"/>
      <c r="O6" s="72"/>
      <c r="P6" s="72"/>
      <c r="Q6" s="72"/>
    </row>
    <row r="7" spans="2:17" ht="21" customHeight="1" x14ac:dyDescent="0.15">
      <c r="B7" s="77"/>
      <c r="C7" s="22" t="s">
        <v>76</v>
      </c>
      <c r="D7" s="22"/>
      <c r="E7" s="32"/>
      <c r="F7" s="22"/>
      <c r="G7" s="22"/>
      <c r="H7" s="22"/>
      <c r="I7" s="22"/>
      <c r="J7" s="24"/>
      <c r="K7" s="24"/>
      <c r="L7" s="24"/>
      <c r="M7" s="78">
        <f>M8+M23</f>
        <v>84234103</v>
      </c>
      <c r="N7" s="79"/>
    </row>
    <row r="8" spans="2:17" ht="21" customHeight="1" x14ac:dyDescent="0.15">
      <c r="B8" s="77"/>
      <c r="C8" s="22"/>
      <c r="D8" s="22" t="s">
        <v>77</v>
      </c>
      <c r="E8" s="22"/>
      <c r="F8" s="22"/>
      <c r="G8" s="22"/>
      <c r="H8" s="22"/>
      <c r="I8" s="22"/>
      <c r="J8" s="24"/>
      <c r="K8" s="24"/>
      <c r="L8" s="24"/>
      <c r="M8" s="78">
        <f>M9+M14</f>
        <v>63892708</v>
      </c>
      <c r="N8" s="79"/>
    </row>
    <row r="9" spans="2:17" ht="21" customHeight="1" x14ac:dyDescent="0.15">
      <c r="B9" s="77"/>
      <c r="C9" s="22"/>
      <c r="D9" s="22"/>
      <c r="E9" s="22" t="s">
        <v>78</v>
      </c>
      <c r="F9" s="22"/>
      <c r="G9" s="22"/>
      <c r="H9" s="22"/>
      <c r="I9" s="22"/>
      <c r="J9" s="24"/>
      <c r="K9" s="24"/>
      <c r="L9" s="24"/>
      <c r="M9" s="78">
        <f>SUM(M10:N13)</f>
        <v>498369</v>
      </c>
      <c r="N9" s="79"/>
      <c r="P9" s="1" t="s">
        <v>79</v>
      </c>
    </row>
    <row r="10" spans="2:17" s="15" customFormat="1" ht="21" customHeight="1" x14ac:dyDescent="0.15">
      <c r="B10" s="77"/>
      <c r="C10" s="22"/>
      <c r="D10" s="22"/>
      <c r="E10" s="22"/>
      <c r="F10" s="22" t="s">
        <v>80</v>
      </c>
      <c r="G10" s="22"/>
      <c r="H10" s="22"/>
      <c r="I10" s="22"/>
      <c r="J10" s="24"/>
      <c r="K10" s="24"/>
      <c r="L10" s="24"/>
      <c r="M10" s="78" t="s">
        <v>10</v>
      </c>
      <c r="N10" s="79"/>
    </row>
    <row r="11" spans="2:17" s="15" customFormat="1" ht="21" customHeight="1" x14ac:dyDescent="0.15">
      <c r="B11" s="77"/>
      <c r="C11" s="22"/>
      <c r="D11" s="22"/>
      <c r="E11" s="22"/>
      <c r="F11" s="22" t="s">
        <v>81</v>
      </c>
      <c r="G11" s="22"/>
      <c r="H11" s="22"/>
      <c r="I11" s="22"/>
      <c r="J11" s="24"/>
      <c r="K11" s="24"/>
      <c r="L11" s="24"/>
      <c r="M11" s="78" t="s">
        <v>10</v>
      </c>
      <c r="N11" s="79"/>
    </row>
    <row r="12" spans="2:17" s="15" customFormat="1" ht="21" customHeight="1" x14ac:dyDescent="0.15">
      <c r="B12" s="77"/>
      <c r="C12" s="22"/>
      <c r="D12" s="22"/>
      <c r="E12" s="22"/>
      <c r="F12" s="22" t="s">
        <v>82</v>
      </c>
      <c r="G12" s="22"/>
      <c r="H12" s="22"/>
      <c r="I12" s="22"/>
      <c r="J12" s="24"/>
      <c r="K12" s="24"/>
      <c r="L12" s="24"/>
      <c r="M12" s="78" t="s">
        <v>10</v>
      </c>
      <c r="N12" s="79"/>
    </row>
    <row r="13" spans="2:17" s="15" customFormat="1" ht="21" customHeight="1" x14ac:dyDescent="0.15">
      <c r="B13" s="77"/>
      <c r="C13" s="22"/>
      <c r="D13" s="22"/>
      <c r="E13" s="22"/>
      <c r="F13" s="22" t="s">
        <v>48</v>
      </c>
      <c r="G13" s="22"/>
      <c r="H13" s="22"/>
      <c r="I13" s="22"/>
      <c r="J13" s="24"/>
      <c r="K13" s="24"/>
      <c r="L13" s="24"/>
      <c r="M13" s="78">
        <v>498369</v>
      </c>
      <c r="N13" s="79"/>
    </row>
    <row r="14" spans="2:17" s="15" customFormat="1" ht="21" customHeight="1" x14ac:dyDescent="0.15">
      <c r="B14" s="77"/>
      <c r="C14" s="22"/>
      <c r="D14" s="22"/>
      <c r="E14" s="22" t="s">
        <v>83</v>
      </c>
      <c r="F14" s="22"/>
      <c r="G14" s="22"/>
      <c r="H14" s="22"/>
      <c r="I14" s="22"/>
      <c r="J14" s="24"/>
      <c r="K14" s="24"/>
      <c r="L14" s="24"/>
      <c r="M14" s="78">
        <f>SUM(M15:N18)</f>
        <v>63394339</v>
      </c>
      <c r="N14" s="79"/>
    </row>
    <row r="15" spans="2:17" s="15" customFormat="1" ht="21" customHeight="1" x14ac:dyDescent="0.15">
      <c r="B15" s="77"/>
      <c r="C15" s="22"/>
      <c r="D15" s="22"/>
      <c r="E15" s="22"/>
      <c r="F15" s="22" t="s">
        <v>84</v>
      </c>
      <c r="G15" s="22"/>
      <c r="H15" s="22"/>
      <c r="I15" s="22"/>
      <c r="J15" s="24"/>
      <c r="K15" s="24"/>
      <c r="L15" s="24"/>
      <c r="M15" s="78">
        <v>63394339</v>
      </c>
      <c r="N15" s="79"/>
    </row>
    <row r="16" spans="2:17" s="15" customFormat="1" ht="21" customHeight="1" x14ac:dyDescent="0.15">
      <c r="B16" s="77"/>
      <c r="C16" s="22"/>
      <c r="D16" s="22"/>
      <c r="E16" s="22"/>
      <c r="F16" s="22" t="s">
        <v>85</v>
      </c>
      <c r="G16" s="22"/>
      <c r="H16" s="22"/>
      <c r="I16" s="22"/>
      <c r="J16" s="24"/>
      <c r="K16" s="24"/>
      <c r="L16" s="24"/>
      <c r="M16" s="78" t="s">
        <v>10</v>
      </c>
      <c r="N16" s="79"/>
    </row>
    <row r="17" spans="2:24" s="15" customFormat="1" ht="21" customHeight="1" x14ac:dyDescent="0.15">
      <c r="B17" s="77"/>
      <c r="C17" s="22"/>
      <c r="D17" s="22"/>
      <c r="E17" s="22"/>
      <c r="F17" s="22" t="s">
        <v>86</v>
      </c>
      <c r="G17" s="22"/>
      <c r="H17" s="22"/>
      <c r="I17" s="22"/>
      <c r="J17" s="24"/>
      <c r="K17" s="24"/>
      <c r="L17" s="24"/>
      <c r="M17" s="78" t="s">
        <v>10</v>
      </c>
      <c r="N17" s="79"/>
    </row>
    <row r="18" spans="2:24" s="15" customFormat="1" ht="21" customHeight="1" x14ac:dyDescent="0.15">
      <c r="B18" s="77"/>
      <c r="C18" s="22"/>
      <c r="D18" s="22"/>
      <c r="E18" s="22"/>
      <c r="F18" s="22" t="s">
        <v>48</v>
      </c>
      <c r="G18" s="22"/>
      <c r="H18" s="22"/>
      <c r="I18" s="22"/>
      <c r="J18" s="24"/>
      <c r="K18" s="24"/>
      <c r="L18" s="24"/>
      <c r="M18" s="78" t="s">
        <v>10</v>
      </c>
      <c r="N18" s="79"/>
    </row>
    <row r="19" spans="2:24" s="15" customFormat="1" ht="21" customHeight="1" x14ac:dyDescent="0.15">
      <c r="B19" s="77"/>
      <c r="C19" s="22"/>
      <c r="D19" s="22"/>
      <c r="E19" s="22" t="s">
        <v>87</v>
      </c>
      <c r="F19" s="22"/>
      <c r="G19" s="22"/>
      <c r="H19" s="22"/>
      <c r="I19" s="22"/>
      <c r="J19" s="24"/>
      <c r="K19" s="24"/>
      <c r="L19" s="24"/>
      <c r="M19" s="78" t="s">
        <v>10</v>
      </c>
      <c r="N19" s="79"/>
      <c r="Q19" s="80"/>
      <c r="R19" s="80"/>
      <c r="S19" s="80"/>
      <c r="T19" s="80"/>
      <c r="U19" s="81"/>
      <c r="V19" s="81"/>
      <c r="W19" s="81"/>
      <c r="X19" s="81"/>
    </row>
    <row r="20" spans="2:24" s="15" customFormat="1" ht="21" customHeight="1" x14ac:dyDescent="0.15">
      <c r="B20" s="77"/>
      <c r="C20" s="22"/>
      <c r="D20" s="22"/>
      <c r="E20" s="32"/>
      <c r="F20" s="32" t="s">
        <v>88</v>
      </c>
      <c r="G20" s="32"/>
      <c r="H20" s="22"/>
      <c r="I20" s="22"/>
      <c r="J20" s="32"/>
      <c r="K20" s="32"/>
      <c r="L20" s="32"/>
      <c r="M20" s="78" t="s">
        <v>10</v>
      </c>
      <c r="N20" s="79"/>
      <c r="Q20" s="80"/>
      <c r="R20" s="80"/>
      <c r="S20" s="80"/>
      <c r="T20" s="80"/>
      <c r="U20" s="81"/>
      <c r="V20" s="81"/>
      <c r="W20" s="81"/>
      <c r="X20" s="81"/>
    </row>
    <row r="21" spans="2:24" s="15" customFormat="1" ht="21" customHeight="1" x14ac:dyDescent="0.15">
      <c r="B21" s="77"/>
      <c r="C21" s="22"/>
      <c r="D21" s="22"/>
      <c r="E21" s="32"/>
      <c r="F21" s="22" t="s">
        <v>89</v>
      </c>
      <c r="G21" s="22"/>
      <c r="H21" s="22"/>
      <c r="I21" s="22"/>
      <c r="J21" s="32"/>
      <c r="K21" s="32"/>
      <c r="L21" s="32"/>
      <c r="M21" s="78" t="s">
        <v>10</v>
      </c>
      <c r="N21" s="79"/>
      <c r="Q21" s="80"/>
      <c r="R21" s="80"/>
      <c r="S21" s="80"/>
      <c r="T21" s="80"/>
      <c r="U21" s="81"/>
      <c r="V21" s="81"/>
      <c r="W21" s="81"/>
      <c r="X21" s="81"/>
    </row>
    <row r="22" spans="2:24" s="15" customFormat="1" ht="21" customHeight="1" x14ac:dyDescent="0.15">
      <c r="B22" s="77"/>
      <c r="C22" s="22"/>
      <c r="D22" s="22"/>
      <c r="E22" s="32"/>
      <c r="F22" s="22" t="s">
        <v>20</v>
      </c>
      <c r="G22" s="22"/>
      <c r="H22" s="22"/>
      <c r="I22" s="22"/>
      <c r="J22" s="32"/>
      <c r="K22" s="32"/>
      <c r="L22" s="32"/>
      <c r="M22" s="78" t="s">
        <v>10</v>
      </c>
      <c r="N22" s="79"/>
      <c r="Q22" s="80"/>
      <c r="R22" s="80"/>
      <c r="S22" s="80"/>
      <c r="T22" s="80"/>
      <c r="U22" s="81"/>
      <c r="V22" s="81"/>
      <c r="W22" s="81"/>
      <c r="X22" s="81"/>
    </row>
    <row r="23" spans="2:24" s="15" customFormat="1" ht="21" customHeight="1" x14ac:dyDescent="0.15">
      <c r="B23" s="77"/>
      <c r="C23" s="22"/>
      <c r="D23" s="82" t="s">
        <v>90</v>
      </c>
      <c r="E23" s="82"/>
      <c r="F23" s="22"/>
      <c r="G23" s="22"/>
      <c r="H23" s="22"/>
      <c r="I23" s="22"/>
      <c r="J23" s="32"/>
      <c r="K23" s="32"/>
      <c r="L23" s="32"/>
      <c r="M23" s="78">
        <f>SUM(M24:N27)</f>
        <v>20341395</v>
      </c>
      <c r="N23" s="79"/>
      <c r="Q23" s="80"/>
      <c r="R23" s="80"/>
      <c r="S23" s="80"/>
      <c r="T23" s="80"/>
      <c r="U23" s="81"/>
      <c r="V23" s="81"/>
      <c r="W23" s="81"/>
      <c r="X23" s="81"/>
    </row>
    <row r="24" spans="2:24" s="15" customFormat="1" ht="21" customHeight="1" x14ac:dyDescent="0.15">
      <c r="B24" s="77"/>
      <c r="C24" s="22"/>
      <c r="D24" s="22"/>
      <c r="E24" s="22" t="s">
        <v>91</v>
      </c>
      <c r="F24" s="22"/>
      <c r="G24" s="22"/>
      <c r="H24" s="22"/>
      <c r="I24" s="22"/>
      <c r="J24" s="32"/>
      <c r="K24" s="32"/>
      <c r="L24" s="32"/>
      <c r="M24" s="78">
        <v>20341395</v>
      </c>
      <c r="N24" s="79"/>
      <c r="Q24" s="80"/>
      <c r="R24" s="80"/>
      <c r="S24" s="80"/>
      <c r="T24" s="80"/>
      <c r="U24" s="81"/>
      <c r="V24" s="81"/>
      <c r="W24" s="81"/>
      <c r="X24" s="81"/>
    </row>
    <row r="25" spans="2:24" s="15" customFormat="1" ht="21" customHeight="1" x14ac:dyDescent="0.15">
      <c r="B25" s="77"/>
      <c r="C25" s="22"/>
      <c r="D25" s="22"/>
      <c r="E25" s="22" t="s">
        <v>92</v>
      </c>
      <c r="F25" s="22"/>
      <c r="G25" s="22"/>
      <c r="H25" s="22"/>
      <c r="I25" s="22"/>
      <c r="J25" s="32"/>
      <c r="K25" s="32"/>
      <c r="L25" s="32"/>
      <c r="M25" s="78" t="s">
        <v>10</v>
      </c>
      <c r="N25" s="79"/>
    </row>
    <row r="26" spans="2:24" s="15" customFormat="1" ht="21" customHeight="1" x14ac:dyDescent="0.15">
      <c r="B26" s="77"/>
      <c r="C26" s="22"/>
      <c r="D26" s="22"/>
      <c r="E26" s="22" t="s">
        <v>93</v>
      </c>
      <c r="F26" s="22"/>
      <c r="G26" s="22"/>
      <c r="H26" s="22"/>
      <c r="I26" s="22"/>
      <c r="J26" s="32"/>
      <c r="K26" s="32"/>
      <c r="L26" s="32"/>
      <c r="M26" s="78" t="s">
        <v>10</v>
      </c>
      <c r="N26" s="79"/>
    </row>
    <row r="27" spans="2:24" s="15" customFormat="1" ht="21" customHeight="1" x14ac:dyDescent="0.15">
      <c r="B27" s="77"/>
      <c r="C27" s="22"/>
      <c r="D27" s="22"/>
      <c r="E27" s="83" t="s">
        <v>38</v>
      </c>
      <c r="F27" s="83"/>
      <c r="G27" s="83"/>
      <c r="H27" s="83"/>
      <c r="I27" s="83"/>
      <c r="J27" s="17"/>
      <c r="K27" s="17"/>
      <c r="L27" s="17"/>
      <c r="M27" s="78" t="s">
        <v>10</v>
      </c>
      <c r="N27" s="79"/>
    </row>
    <row r="28" spans="2:24" s="15" customFormat="1" ht="21" customHeight="1" x14ac:dyDescent="0.15">
      <c r="B28" s="77"/>
      <c r="C28" s="28" t="s">
        <v>94</v>
      </c>
      <c r="D28" s="28"/>
      <c r="E28" s="83"/>
      <c r="F28" s="83"/>
      <c r="G28" s="83"/>
      <c r="H28" s="83"/>
      <c r="I28" s="83"/>
      <c r="J28" s="17"/>
      <c r="K28" s="17"/>
      <c r="L28" s="17"/>
      <c r="M28" s="78" t="s">
        <v>10</v>
      </c>
      <c r="N28" s="79"/>
    </row>
    <row r="29" spans="2:24" s="15" customFormat="1" ht="21" customHeight="1" x14ac:dyDescent="0.15">
      <c r="B29" s="77"/>
      <c r="C29" s="22"/>
      <c r="D29" s="22" t="s">
        <v>95</v>
      </c>
      <c r="E29" s="33"/>
      <c r="F29" s="22"/>
      <c r="G29" s="22"/>
      <c r="H29" s="22"/>
      <c r="I29" s="22"/>
      <c r="J29" s="84"/>
      <c r="K29" s="84"/>
      <c r="L29" s="84"/>
      <c r="M29" s="78" t="s">
        <v>10</v>
      </c>
      <c r="N29" s="79"/>
    </row>
    <row r="30" spans="2:24" s="15" customFormat="1" ht="21" customHeight="1" x14ac:dyDescent="0.15">
      <c r="B30" s="77"/>
      <c r="C30" s="22"/>
      <c r="D30" s="22" t="s">
        <v>48</v>
      </c>
      <c r="E30" s="22"/>
      <c r="F30" s="32"/>
      <c r="G30" s="22"/>
      <c r="H30" s="22"/>
      <c r="I30" s="22"/>
      <c r="J30" s="84"/>
      <c r="K30" s="84"/>
      <c r="L30" s="84"/>
      <c r="M30" s="78" t="s">
        <v>10</v>
      </c>
      <c r="N30" s="79"/>
    </row>
    <row r="31" spans="2:24" s="15" customFormat="1" ht="21" customHeight="1" x14ac:dyDescent="0.15">
      <c r="B31" s="85" t="s">
        <v>96</v>
      </c>
      <c r="C31" s="86"/>
      <c r="D31" s="86"/>
      <c r="E31" s="86"/>
      <c r="F31" s="87"/>
      <c r="G31" s="87"/>
      <c r="H31" s="87"/>
      <c r="I31" s="87"/>
      <c r="J31" s="88"/>
      <c r="K31" s="88"/>
      <c r="L31" s="88"/>
      <c r="M31" s="89">
        <f>-M7</f>
        <v>-84234103</v>
      </c>
      <c r="N31" s="90"/>
    </row>
    <row r="32" spans="2:24" s="15" customFormat="1" ht="21" customHeight="1" x14ac:dyDescent="0.15">
      <c r="B32" s="77"/>
      <c r="C32" s="22" t="s">
        <v>97</v>
      </c>
      <c r="D32" s="22"/>
      <c r="E32" s="32"/>
      <c r="F32" s="22"/>
      <c r="G32" s="22"/>
      <c r="H32" s="83"/>
      <c r="I32" s="83"/>
      <c r="J32" s="17"/>
      <c r="K32" s="17"/>
      <c r="L32" s="17"/>
      <c r="M32" s="78" t="s">
        <v>10</v>
      </c>
      <c r="N32" s="79"/>
    </row>
    <row r="33" spans="2:14" s="15" customFormat="1" ht="21" customHeight="1" x14ac:dyDescent="0.15">
      <c r="B33" s="77"/>
      <c r="C33" s="22"/>
      <c r="D33" s="32" t="s">
        <v>98</v>
      </c>
      <c r="E33" s="32"/>
      <c r="F33" s="22"/>
      <c r="G33" s="22"/>
      <c r="H33" s="83"/>
      <c r="I33" s="83"/>
      <c r="J33" s="17"/>
      <c r="K33" s="17"/>
      <c r="L33" s="17"/>
      <c r="M33" s="78" t="s">
        <v>10</v>
      </c>
      <c r="N33" s="79"/>
    </row>
    <row r="34" spans="2:14" s="15" customFormat="1" ht="21" customHeight="1" x14ac:dyDescent="0.15">
      <c r="B34" s="77"/>
      <c r="C34" s="22"/>
      <c r="D34" s="82" t="s">
        <v>99</v>
      </c>
      <c r="E34" s="82"/>
      <c r="F34" s="22"/>
      <c r="G34" s="22"/>
      <c r="H34" s="83"/>
      <c r="I34" s="83"/>
      <c r="J34" s="17"/>
      <c r="K34" s="17"/>
      <c r="L34" s="17"/>
      <c r="M34" s="78" t="s">
        <v>10</v>
      </c>
      <c r="N34" s="79"/>
    </row>
    <row r="35" spans="2:14" s="15" customFormat="1" ht="21" customHeight="1" x14ac:dyDescent="0.15">
      <c r="B35" s="77"/>
      <c r="C35" s="22"/>
      <c r="D35" s="32" t="s">
        <v>100</v>
      </c>
      <c r="E35" s="32"/>
      <c r="F35" s="22"/>
      <c r="G35" s="32"/>
      <c r="H35" s="22"/>
      <c r="I35" s="22"/>
      <c r="J35" s="32"/>
      <c r="K35" s="32"/>
      <c r="L35" s="32"/>
      <c r="M35" s="78" t="s">
        <v>10</v>
      </c>
      <c r="N35" s="79"/>
    </row>
    <row r="36" spans="2:14" s="15" customFormat="1" ht="21" customHeight="1" x14ac:dyDescent="0.15">
      <c r="B36" s="77"/>
      <c r="C36" s="22"/>
      <c r="D36" s="22" t="s">
        <v>101</v>
      </c>
      <c r="E36" s="22"/>
      <c r="F36" s="22"/>
      <c r="G36" s="22"/>
      <c r="H36" s="22"/>
      <c r="I36" s="22"/>
      <c r="J36" s="32"/>
      <c r="K36" s="32"/>
      <c r="L36" s="32"/>
      <c r="M36" s="78" t="s">
        <v>10</v>
      </c>
      <c r="N36" s="79"/>
    </row>
    <row r="37" spans="2:14" s="15" customFormat="1" ht="21" customHeight="1" x14ac:dyDescent="0.15">
      <c r="B37" s="77"/>
      <c r="C37" s="22"/>
      <c r="D37" s="22" t="s">
        <v>48</v>
      </c>
      <c r="E37" s="22"/>
      <c r="F37" s="22"/>
      <c r="G37" s="22"/>
      <c r="H37" s="22"/>
      <c r="I37" s="22"/>
      <c r="J37" s="32"/>
      <c r="K37" s="32"/>
      <c r="L37" s="32"/>
      <c r="M37" s="78" t="s">
        <v>10</v>
      </c>
      <c r="N37" s="79"/>
    </row>
    <row r="38" spans="2:14" s="15" customFormat="1" ht="21" customHeight="1" x14ac:dyDescent="0.15">
      <c r="B38" s="77"/>
      <c r="C38" s="22" t="s">
        <v>102</v>
      </c>
      <c r="D38" s="22"/>
      <c r="E38" s="22"/>
      <c r="F38" s="22"/>
      <c r="G38" s="22"/>
      <c r="H38" s="22"/>
      <c r="I38" s="22"/>
      <c r="J38" s="84"/>
      <c r="K38" s="84"/>
      <c r="L38" s="84"/>
      <c r="M38" s="78" t="s">
        <v>10</v>
      </c>
      <c r="N38" s="79"/>
    </row>
    <row r="39" spans="2:14" s="15" customFormat="1" ht="21" customHeight="1" x14ac:dyDescent="0.15">
      <c r="B39" s="77"/>
      <c r="C39" s="22"/>
      <c r="D39" s="22" t="s">
        <v>103</v>
      </c>
      <c r="E39" s="22"/>
      <c r="F39" s="22"/>
      <c r="G39" s="22"/>
      <c r="H39" s="22"/>
      <c r="I39" s="22"/>
      <c r="J39" s="84"/>
      <c r="K39" s="84"/>
      <c r="L39" s="84"/>
      <c r="M39" s="78" t="s">
        <v>10</v>
      </c>
      <c r="N39" s="79"/>
    </row>
    <row r="40" spans="2:14" s="15" customFormat="1" ht="21" customHeight="1" thickBot="1" x14ac:dyDescent="0.2">
      <c r="B40" s="77"/>
      <c r="C40" s="22"/>
      <c r="D40" s="22" t="s">
        <v>20</v>
      </c>
      <c r="E40" s="22"/>
      <c r="F40" s="22"/>
      <c r="G40" s="22"/>
      <c r="H40" s="22"/>
      <c r="I40" s="22"/>
      <c r="J40" s="84"/>
      <c r="K40" s="84"/>
      <c r="L40" s="84"/>
      <c r="M40" s="91"/>
      <c r="N40" s="92" t="s">
        <v>10</v>
      </c>
    </row>
    <row r="41" spans="2:14" s="15" customFormat="1" ht="21" customHeight="1" thickBot="1" x14ac:dyDescent="0.2">
      <c r="B41" s="93" t="s">
        <v>104</v>
      </c>
      <c r="C41" s="94"/>
      <c r="D41" s="94"/>
      <c r="E41" s="94"/>
      <c r="F41" s="94"/>
      <c r="G41" s="94"/>
      <c r="H41" s="94"/>
      <c r="I41" s="94"/>
      <c r="J41" s="95"/>
      <c r="K41" s="95"/>
      <c r="L41" s="95"/>
      <c r="M41" s="96">
        <f>M31</f>
        <v>-84234103</v>
      </c>
      <c r="N41" s="97"/>
    </row>
    <row r="42" spans="2:14" s="15" customFormat="1" ht="3.75" customHeight="1" x14ac:dyDescent="0.15">
      <c r="B42" s="98"/>
      <c r="C42" s="98"/>
      <c r="D42" s="98"/>
      <c r="E42" s="99"/>
      <c r="F42" s="99"/>
      <c r="G42" s="99"/>
      <c r="H42" s="99"/>
      <c r="I42" s="99"/>
      <c r="J42" s="100"/>
      <c r="K42" s="100"/>
      <c r="L42" s="100"/>
    </row>
    <row r="43" spans="2:14" s="15" customFormat="1" ht="15.6" customHeight="1" x14ac:dyDescent="0.15">
      <c r="B43" s="101"/>
      <c r="C43" s="101"/>
      <c r="D43" s="102"/>
      <c r="E43" s="102"/>
      <c r="F43" s="102"/>
      <c r="G43" s="102"/>
      <c r="H43" s="102"/>
      <c r="I43" s="102"/>
      <c r="J43" s="103"/>
      <c r="K43" s="103"/>
      <c r="L43" s="103"/>
    </row>
    <row r="44" spans="2:14" s="15" customFormat="1" ht="15.6" customHeight="1" x14ac:dyDescent="0.15">
      <c r="B44" s="101"/>
      <c r="C44" s="101"/>
      <c r="D44" s="101"/>
      <c r="E44" s="102"/>
      <c r="F44" s="102"/>
      <c r="G44" s="102"/>
      <c r="H44" s="102"/>
      <c r="I44" s="102"/>
      <c r="J44" s="103"/>
      <c r="K44" s="103"/>
      <c r="L44" s="103"/>
    </row>
    <row r="45" spans="2:14" s="15" customFormat="1" ht="15.6" customHeight="1" x14ac:dyDescent="0.15"/>
    <row r="46" spans="2:14" s="15" customFormat="1" ht="3.75" customHeight="1" x14ac:dyDescent="0.15"/>
    <row r="47" spans="2:14" s="15" customFormat="1" ht="15.6" customHeight="1" x14ac:dyDescent="0.15"/>
    <row r="48" spans="2:14" s="15" customFormat="1" ht="15.6" customHeight="1" x14ac:dyDescent="0.15"/>
    <row r="49" spans="2:17" s="15" customFormat="1" ht="15.6" customHeight="1" x14ac:dyDescent="0.15"/>
    <row r="50" spans="2:17" s="15" customFormat="1" ht="15.6" customHeight="1" x14ac:dyDescent="0.15"/>
    <row r="51" spans="2:17" s="15" customFormat="1" ht="15.6" customHeight="1" x14ac:dyDescent="0.15"/>
    <row r="52" spans="2:17" s="15" customFormat="1" ht="15.6" customHeight="1" x14ac:dyDescent="0.15"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</row>
    <row r="53" spans="2:17" s="15" customFormat="1" ht="15.6" customHeight="1" x14ac:dyDescent="0.15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</row>
    <row r="54" spans="2:17" s="15" customFormat="1" ht="15.6" customHeight="1" x14ac:dyDescent="0.15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</row>
    <row r="55" spans="2:17" s="15" customFormat="1" ht="5.25" customHeight="1" x14ac:dyDescent="0.15"/>
    <row r="56" spans="2:17" s="15" customFormat="1" ht="15.6" customHeight="1" x14ac:dyDescent="0.15"/>
    <row r="57" spans="2:17" s="15" customFormat="1" ht="15.6" customHeight="1" x14ac:dyDescent="0.15"/>
    <row r="58" spans="2:17" s="15" customFormat="1" ht="15.6" customHeight="1" x14ac:dyDescent="0.15"/>
    <row r="59" spans="2:17" s="15" customFormat="1" ht="15.6" customHeight="1" x14ac:dyDescent="0.15"/>
    <row r="60" spans="2:17" s="15" customFormat="1" ht="15.6" customHeight="1" x14ac:dyDescent="0.15"/>
    <row r="61" spans="2:17" s="15" customFormat="1" ht="15.6" customHeight="1" x14ac:dyDescent="0.15"/>
    <row r="62" spans="2:17" s="15" customFormat="1" ht="15.6" customHeight="1" x14ac:dyDescent="0.15"/>
    <row r="63" spans="2:17" s="9" customFormat="1" ht="12.95" customHeight="1" x14ac:dyDescent="0.15"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</row>
    <row r="64" spans="2:17" ht="18" customHeight="1" x14ac:dyDescent="0.15"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9"/>
      <c r="N64" s="9"/>
      <c r="O64" s="9"/>
      <c r="P64" s="9"/>
      <c r="Q64" s="9"/>
    </row>
    <row r="65" spans="2:17" ht="27" customHeight="1" x14ac:dyDescent="0.15"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</row>
    <row r="66" spans="2:17" s="15" customFormat="1" ht="18" customHeight="1" x14ac:dyDescent="0.15">
      <c r="M66" s="1"/>
      <c r="N66" s="1"/>
      <c r="O66" s="1"/>
      <c r="P66" s="1"/>
      <c r="Q66" s="1"/>
    </row>
    <row r="67" spans="2:17" s="15" customFormat="1" ht="18" customHeight="1" x14ac:dyDescent="0.15"/>
    <row r="68" spans="2:17" s="15" customFormat="1" ht="18" customHeight="1" x14ac:dyDescent="0.15"/>
    <row r="69" spans="2:17" s="15" customFormat="1" ht="18" customHeight="1" x14ac:dyDescent="0.15"/>
    <row r="70" spans="2:17" s="15" customFormat="1" ht="18" customHeight="1" x14ac:dyDescent="0.15"/>
    <row r="71" spans="2:17" s="15" customFormat="1" ht="18" customHeight="1" x14ac:dyDescent="0.15"/>
    <row r="72" spans="2:17" s="15" customFormat="1" ht="18" customHeight="1" x14ac:dyDescent="0.15"/>
    <row r="73" spans="2:17" s="15" customFormat="1" ht="18" customHeight="1" x14ac:dyDescent="0.15"/>
    <row r="74" spans="2:17" s="15" customFormat="1" ht="18" customHeight="1" x14ac:dyDescent="0.15"/>
    <row r="75" spans="2:17" s="15" customFormat="1" ht="18" customHeight="1" x14ac:dyDescent="0.15"/>
    <row r="76" spans="2:17" s="15" customFormat="1" ht="18" customHeight="1" x14ac:dyDescent="0.15"/>
    <row r="77" spans="2:17" s="15" customFormat="1" ht="18" customHeight="1" x14ac:dyDescent="0.15"/>
    <row r="78" spans="2:17" s="15" customFormat="1" ht="18" customHeight="1" x14ac:dyDescent="0.15"/>
    <row r="79" spans="2:17" s="15" customFormat="1" ht="18" customHeight="1" x14ac:dyDescent="0.15"/>
    <row r="80" spans="2:17" s="15" customFormat="1" ht="18" customHeight="1" x14ac:dyDescent="0.15"/>
    <row r="81" spans="2:12" s="15" customFormat="1" ht="18" customHeight="1" x14ac:dyDescent="0.15"/>
    <row r="82" spans="2:12" s="15" customFormat="1" ht="18" customHeight="1" x14ac:dyDescent="0.15"/>
    <row r="83" spans="2:12" s="15" customFormat="1" ht="18" customHeight="1" x14ac:dyDescent="0.15"/>
    <row r="84" spans="2:12" s="15" customFormat="1" ht="18" customHeight="1" x14ac:dyDescent="0.15"/>
    <row r="85" spans="2:12" s="15" customFormat="1" ht="18" customHeight="1" x14ac:dyDescent="0.15"/>
    <row r="86" spans="2:12" s="15" customFormat="1" ht="18" customHeight="1" x14ac:dyDescent="0.15">
      <c r="B86" s="68"/>
      <c r="C86" s="68"/>
      <c r="D86" s="68"/>
      <c r="E86" s="68"/>
      <c r="F86" s="68"/>
      <c r="G86" s="68"/>
      <c r="H86" s="68"/>
      <c r="I86" s="68"/>
      <c r="J86" s="68"/>
      <c r="K86" s="68"/>
      <c r="L86" s="68"/>
    </row>
    <row r="87" spans="2:12" s="15" customFormat="1" ht="18" customHeight="1" x14ac:dyDescent="0.15"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</row>
    <row r="88" spans="2:12" s="15" customFormat="1" ht="18" customHeight="1" x14ac:dyDescent="0.15"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</row>
    <row r="89" spans="2:12" s="15" customFormat="1" ht="18" customHeight="1" x14ac:dyDescent="0.15"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</row>
    <row r="90" spans="2:12" s="15" customFormat="1" ht="18" customHeight="1" x14ac:dyDescent="0.15"/>
    <row r="91" spans="2:12" s="15" customFormat="1" ht="18" customHeight="1" x14ac:dyDescent="0.15"/>
    <row r="92" spans="2:12" s="15" customFormat="1" ht="18" customHeight="1" x14ac:dyDescent="0.15"/>
    <row r="93" spans="2:12" s="15" customFormat="1" ht="18" customHeight="1" x14ac:dyDescent="0.15"/>
    <row r="94" spans="2:12" s="15" customFormat="1" ht="18" customHeight="1" x14ac:dyDescent="0.15"/>
    <row r="95" spans="2:12" s="15" customFormat="1" ht="18" customHeight="1" x14ac:dyDescent="0.15"/>
    <row r="96" spans="2:12" s="15" customFormat="1" ht="18" customHeight="1" x14ac:dyDescent="0.15"/>
    <row r="97" spans="2:17" s="68" customFormat="1" ht="18" customHeight="1" x14ac:dyDescent="0.15">
      <c r="B97" s="15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</row>
    <row r="98" spans="2:17" s="9" customFormat="1" ht="12.95" customHeight="1" x14ac:dyDescent="0.15">
      <c r="B98" s="15"/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68"/>
      <c r="N98" s="68"/>
      <c r="O98" s="68"/>
      <c r="P98" s="68"/>
      <c r="Q98" s="68"/>
    </row>
    <row r="99" spans="2:17" ht="18" customHeight="1" x14ac:dyDescent="0.15">
      <c r="B99" s="15"/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9"/>
      <c r="N99" s="9"/>
      <c r="O99" s="9"/>
      <c r="P99" s="9"/>
      <c r="Q99" s="9"/>
    </row>
    <row r="100" spans="2:17" ht="27" customHeight="1" x14ac:dyDescent="0.15">
      <c r="B100" s="15"/>
      <c r="C100" s="15"/>
      <c r="D100" s="15"/>
      <c r="E100" s="15"/>
      <c r="F100" s="15"/>
      <c r="G100" s="15"/>
      <c r="H100" s="15"/>
      <c r="I100" s="15"/>
      <c r="J100" s="15"/>
      <c r="K100" s="15"/>
      <c r="L100" s="15"/>
    </row>
    <row r="101" spans="2:17" s="15" customFormat="1" ht="18" customHeight="1" x14ac:dyDescent="0.15">
      <c r="M101" s="1"/>
      <c r="N101" s="1"/>
      <c r="O101" s="1"/>
      <c r="P101" s="1"/>
      <c r="Q101" s="1"/>
    </row>
    <row r="102" spans="2:17" s="15" customFormat="1" ht="18" customHeight="1" x14ac:dyDescent="0.15"/>
    <row r="103" spans="2:17" s="15" customFormat="1" ht="18" customHeight="1" x14ac:dyDescent="0.15"/>
    <row r="104" spans="2:17" s="15" customFormat="1" ht="18" customHeight="1" x14ac:dyDescent="0.15"/>
    <row r="105" spans="2:17" s="15" customFormat="1" ht="18" customHeight="1" x14ac:dyDescent="0.15"/>
    <row r="106" spans="2:17" s="15" customFormat="1" ht="18" customHeight="1" x14ac:dyDescent="0.15"/>
    <row r="107" spans="2:17" s="15" customFormat="1" ht="18" customHeight="1" x14ac:dyDescent="0.15"/>
    <row r="108" spans="2:17" s="15" customFormat="1" ht="18" customHeight="1" x14ac:dyDescent="0.15"/>
    <row r="109" spans="2:17" s="15" customFormat="1" ht="18" customHeight="1" x14ac:dyDescent="0.15"/>
    <row r="110" spans="2:17" s="15" customFormat="1" ht="18" customHeight="1" x14ac:dyDescent="0.15"/>
    <row r="111" spans="2:17" s="15" customFormat="1" ht="18" customHeight="1" x14ac:dyDescent="0.15"/>
    <row r="112" spans="2:17" s="15" customFormat="1" ht="18" customHeight="1" x14ac:dyDescent="0.15"/>
    <row r="113" spans="2:12" s="15" customFormat="1" ht="18" customHeight="1" x14ac:dyDescent="0.15"/>
    <row r="114" spans="2:12" s="15" customFormat="1" ht="18" customHeight="1" x14ac:dyDescent="0.15"/>
    <row r="115" spans="2:12" s="15" customFormat="1" ht="18" customHeight="1" x14ac:dyDescent="0.15"/>
    <row r="116" spans="2:12" s="15" customFormat="1" ht="18" customHeight="1" x14ac:dyDescent="0.15"/>
    <row r="117" spans="2:12" s="15" customFormat="1" ht="18" customHeight="1" x14ac:dyDescent="0.15"/>
    <row r="118" spans="2:12" s="15" customFormat="1" ht="18" customHeight="1" x14ac:dyDescent="0.15"/>
    <row r="119" spans="2:12" s="15" customFormat="1" ht="18" customHeight="1" x14ac:dyDescent="0.15"/>
    <row r="120" spans="2:12" s="15" customFormat="1" ht="18" customHeight="1" x14ac:dyDescent="0.15"/>
    <row r="121" spans="2:12" s="15" customFormat="1" ht="18" customHeight="1" x14ac:dyDescent="0.15"/>
    <row r="122" spans="2:12" s="15" customFormat="1" ht="18" customHeight="1" x14ac:dyDescent="0.15"/>
    <row r="123" spans="2:12" s="15" customFormat="1" ht="18" customHeight="1" x14ac:dyDescent="0.15"/>
    <row r="124" spans="2:12" s="15" customFormat="1" ht="18" customHeight="1" x14ac:dyDescent="0.15"/>
    <row r="125" spans="2:12" s="15" customFormat="1" ht="18" customHeight="1" x14ac:dyDescent="0.15"/>
    <row r="126" spans="2:12" s="15" customFormat="1" ht="18" customHeight="1" x14ac:dyDescent="0.15"/>
    <row r="127" spans="2:12" s="15" customFormat="1" ht="18" customHeight="1" x14ac:dyDescent="0.15"/>
    <row r="128" spans="2:12" s="15" customFormat="1" ht="18" customHeight="1" x14ac:dyDescent="0.15">
      <c r="B128" s="68"/>
      <c r="C128" s="68"/>
      <c r="D128" s="68"/>
      <c r="E128" s="68"/>
      <c r="F128" s="68"/>
      <c r="G128" s="68"/>
      <c r="H128" s="68"/>
      <c r="I128" s="68"/>
      <c r="J128" s="68"/>
      <c r="K128" s="68"/>
      <c r="L128" s="68"/>
    </row>
    <row r="129" spans="2:17" s="15" customFormat="1" ht="18" customHeight="1" x14ac:dyDescent="0.15"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</row>
    <row r="130" spans="2:17" s="15" customFormat="1" ht="18" customHeight="1" x14ac:dyDescent="0.15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</row>
    <row r="131" spans="2:17" s="15" customFormat="1" ht="18" customHeight="1" x14ac:dyDescent="0.15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</row>
    <row r="132" spans="2:17" s="15" customFormat="1" ht="18" customHeight="1" x14ac:dyDescent="0.15"/>
    <row r="133" spans="2:17" s="15" customFormat="1" ht="18" customHeight="1" x14ac:dyDescent="0.15"/>
    <row r="134" spans="2:17" s="15" customFormat="1" ht="18" customHeight="1" x14ac:dyDescent="0.15"/>
    <row r="135" spans="2:17" s="15" customFormat="1" ht="18" customHeight="1" x14ac:dyDescent="0.15"/>
    <row r="136" spans="2:17" s="15" customFormat="1" ht="18" customHeight="1" x14ac:dyDescent="0.15"/>
    <row r="137" spans="2:17" s="15" customFormat="1" ht="18" customHeight="1" x14ac:dyDescent="0.15"/>
    <row r="138" spans="2:17" s="15" customFormat="1" ht="18" customHeight="1" x14ac:dyDescent="0.15"/>
    <row r="139" spans="2:17" s="68" customFormat="1" ht="18" customHeight="1" x14ac:dyDescent="0.15">
      <c r="B139" s="15"/>
      <c r="C139" s="15"/>
      <c r="D139" s="15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15"/>
    </row>
    <row r="140" spans="2:17" s="9" customFormat="1" ht="12.95" customHeight="1" x14ac:dyDescent="0.15">
      <c r="B140" s="15"/>
      <c r="C140" s="15"/>
      <c r="D140" s="15"/>
      <c r="E140" s="15"/>
      <c r="F140" s="15"/>
      <c r="G140" s="15"/>
      <c r="H140" s="15"/>
      <c r="I140" s="15"/>
      <c r="J140" s="15"/>
      <c r="K140" s="15"/>
      <c r="L140" s="15"/>
      <c r="M140" s="68"/>
      <c r="N140" s="68"/>
      <c r="O140" s="68"/>
      <c r="P140" s="68"/>
      <c r="Q140" s="68"/>
    </row>
    <row r="141" spans="2:17" ht="18" customHeight="1" x14ac:dyDescent="0.15">
      <c r="B141" s="15"/>
      <c r="C141" s="15"/>
      <c r="D141" s="15"/>
      <c r="E141" s="15"/>
      <c r="F141" s="15"/>
      <c r="G141" s="15"/>
      <c r="H141" s="15"/>
      <c r="I141" s="15"/>
      <c r="J141" s="15"/>
      <c r="K141" s="15"/>
      <c r="L141" s="15"/>
      <c r="M141" s="9"/>
      <c r="N141" s="9"/>
      <c r="O141" s="9"/>
      <c r="P141" s="9"/>
      <c r="Q141" s="9"/>
    </row>
    <row r="142" spans="2:17" ht="27" customHeight="1" x14ac:dyDescent="0.15">
      <c r="B142" s="15"/>
      <c r="C142" s="15"/>
      <c r="D142" s="15"/>
      <c r="E142" s="15"/>
      <c r="F142" s="15"/>
      <c r="G142" s="15"/>
      <c r="H142" s="15"/>
      <c r="I142" s="15"/>
      <c r="J142" s="15"/>
      <c r="K142" s="15"/>
      <c r="L142" s="15"/>
    </row>
    <row r="143" spans="2:17" s="15" customFormat="1" ht="14.45" customHeight="1" x14ac:dyDescent="0.15">
      <c r="M143" s="1"/>
      <c r="N143" s="1"/>
      <c r="O143" s="1"/>
      <c r="P143" s="1"/>
      <c r="Q143" s="1"/>
    </row>
    <row r="144" spans="2:17" s="15" customFormat="1" ht="14.45" customHeight="1" x14ac:dyDescent="0.15"/>
    <row r="145" s="15" customFormat="1" ht="14.45" customHeight="1" x14ac:dyDescent="0.15"/>
    <row r="146" s="15" customFormat="1" ht="14.45" customHeight="1" x14ac:dyDescent="0.15"/>
    <row r="147" s="15" customFormat="1" ht="14.45" customHeight="1" x14ac:dyDescent="0.15"/>
    <row r="148" s="15" customFormat="1" ht="14.45" customHeight="1" x14ac:dyDescent="0.15"/>
    <row r="149" s="15" customFormat="1" ht="14.45" customHeight="1" x14ac:dyDescent="0.15"/>
    <row r="150" s="15" customFormat="1" ht="14.45" customHeight="1" x14ac:dyDescent="0.15"/>
    <row r="151" s="15" customFormat="1" ht="14.45" customHeight="1" x14ac:dyDescent="0.15"/>
    <row r="152" s="15" customFormat="1" ht="14.45" customHeight="1" x14ac:dyDescent="0.15"/>
    <row r="153" s="15" customFormat="1" ht="14.45" customHeight="1" x14ac:dyDescent="0.15"/>
    <row r="154" s="15" customFormat="1" ht="14.45" customHeight="1" x14ac:dyDescent="0.15"/>
    <row r="155" s="15" customFormat="1" ht="14.45" customHeight="1" x14ac:dyDescent="0.15"/>
    <row r="156" s="15" customFormat="1" ht="14.45" customHeight="1" x14ac:dyDescent="0.15"/>
    <row r="157" s="15" customFormat="1" ht="14.45" customHeight="1" x14ac:dyDescent="0.15"/>
    <row r="158" s="15" customFormat="1" ht="14.45" customHeight="1" x14ac:dyDescent="0.15"/>
    <row r="159" s="15" customFormat="1" ht="14.45" customHeight="1" x14ac:dyDescent="0.15"/>
    <row r="160" s="15" customFormat="1" ht="14.45" customHeight="1" x14ac:dyDescent="0.15"/>
    <row r="161" s="15" customFormat="1" ht="14.45" customHeight="1" x14ac:dyDescent="0.15"/>
    <row r="162" s="15" customFormat="1" ht="14.45" customHeight="1" x14ac:dyDescent="0.15"/>
    <row r="163" s="15" customFormat="1" ht="14.45" customHeight="1" x14ac:dyDescent="0.15"/>
    <row r="164" s="15" customFormat="1" ht="14.45" customHeight="1" x14ac:dyDescent="0.15"/>
    <row r="165" s="15" customFormat="1" ht="14.45" customHeight="1" x14ac:dyDescent="0.15"/>
    <row r="166" s="15" customFormat="1" ht="14.45" customHeight="1" x14ac:dyDescent="0.15"/>
    <row r="167" s="15" customFormat="1" ht="14.45" customHeight="1" x14ac:dyDescent="0.15"/>
    <row r="168" s="15" customFormat="1" ht="14.45" customHeight="1" x14ac:dyDescent="0.15"/>
    <row r="169" s="15" customFormat="1" ht="14.45" customHeight="1" x14ac:dyDescent="0.15"/>
    <row r="170" s="15" customFormat="1" ht="14.45" customHeight="1" x14ac:dyDescent="0.15"/>
    <row r="171" s="15" customFormat="1" ht="14.45" customHeight="1" x14ac:dyDescent="0.15"/>
    <row r="172" s="15" customFormat="1" ht="14.45" customHeight="1" x14ac:dyDescent="0.15"/>
    <row r="173" s="15" customFormat="1" ht="14.45" customHeight="1" x14ac:dyDescent="0.15"/>
    <row r="174" s="15" customFormat="1" ht="14.45" customHeight="1" x14ac:dyDescent="0.15"/>
    <row r="175" s="15" customFormat="1" ht="14.45" customHeight="1" x14ac:dyDescent="0.15"/>
    <row r="176" s="15" customFormat="1" ht="14.45" customHeight="1" x14ac:dyDescent="0.15"/>
    <row r="177" spans="2:12" s="15" customFormat="1" ht="14.45" customHeight="1" x14ac:dyDescent="0.15"/>
    <row r="178" spans="2:12" s="15" customFormat="1" ht="14.45" customHeight="1" x14ac:dyDescent="0.15"/>
    <row r="179" spans="2:12" s="15" customFormat="1" ht="14.45" customHeight="1" x14ac:dyDescent="0.15"/>
    <row r="180" spans="2:12" s="15" customFormat="1" ht="14.45" customHeight="1" x14ac:dyDescent="0.15"/>
    <row r="181" spans="2:12" s="15" customFormat="1" ht="14.45" customHeight="1" x14ac:dyDescent="0.15"/>
    <row r="182" spans="2:12" s="15" customFormat="1" ht="14.45" customHeight="1" x14ac:dyDescent="0.15">
      <c r="B182" s="70"/>
      <c r="C182" s="70"/>
      <c r="D182" s="70"/>
      <c r="E182" s="70"/>
      <c r="F182" s="70"/>
      <c r="G182" s="70"/>
      <c r="H182" s="70"/>
      <c r="I182" s="70"/>
      <c r="J182" s="70"/>
      <c r="K182" s="70"/>
      <c r="L182" s="70"/>
    </row>
    <row r="183" spans="2:12" s="15" customFormat="1" ht="14.45" customHeight="1" x14ac:dyDescent="0.15"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</row>
    <row r="184" spans="2:12" s="15" customFormat="1" ht="14.45" customHeight="1" x14ac:dyDescent="0.15"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</row>
    <row r="185" spans="2:12" s="15" customFormat="1" ht="14.45" customHeight="1" x14ac:dyDescent="0.15"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</row>
    <row r="186" spans="2:12" s="15" customFormat="1" ht="14.45" customHeight="1" x14ac:dyDescent="0.15"/>
    <row r="187" spans="2:12" s="15" customFormat="1" ht="14.45" customHeight="1" x14ac:dyDescent="0.15"/>
    <row r="188" spans="2:12" s="15" customFormat="1" ht="14.45" customHeight="1" x14ac:dyDescent="0.15"/>
    <row r="189" spans="2:12" s="15" customFormat="1" ht="14.45" customHeight="1" x14ac:dyDescent="0.15"/>
    <row r="190" spans="2:12" s="15" customFormat="1" ht="14.45" customHeight="1" x14ac:dyDescent="0.15"/>
    <row r="191" spans="2:12" s="15" customFormat="1" ht="14.45" customHeight="1" x14ac:dyDescent="0.15"/>
    <row r="192" spans="2:12" s="15" customFormat="1" ht="14.45" customHeight="1" x14ac:dyDescent="0.15"/>
    <row r="193" spans="2:17" s="70" customFormat="1" ht="14.45" customHeight="1" x14ac:dyDescent="0.15">
      <c r="B193" s="15"/>
      <c r="C193" s="15"/>
      <c r="D193" s="15"/>
      <c r="E193" s="15"/>
      <c r="F193" s="15"/>
      <c r="G193" s="15"/>
      <c r="H193" s="15"/>
      <c r="I193" s="15"/>
      <c r="J193" s="15"/>
      <c r="K193" s="15"/>
      <c r="L193" s="15"/>
      <c r="M193" s="15"/>
      <c r="N193" s="15"/>
      <c r="O193" s="15"/>
      <c r="P193" s="15"/>
      <c r="Q193" s="15"/>
    </row>
    <row r="194" spans="2:17" s="9" customFormat="1" ht="12.95" customHeight="1" x14ac:dyDescent="0.15">
      <c r="B194" s="15"/>
      <c r="C194" s="15"/>
      <c r="D194" s="15"/>
      <c r="E194" s="15"/>
      <c r="F194" s="15"/>
      <c r="G194" s="15"/>
      <c r="H194" s="15"/>
      <c r="I194" s="15"/>
      <c r="J194" s="15"/>
      <c r="K194" s="15"/>
      <c r="L194" s="15"/>
      <c r="M194" s="70"/>
      <c r="N194" s="70"/>
      <c r="O194" s="70"/>
      <c r="P194" s="70"/>
      <c r="Q194" s="70"/>
    </row>
    <row r="195" spans="2:17" ht="18" customHeight="1" x14ac:dyDescent="0.15">
      <c r="B195" s="15"/>
      <c r="C195" s="15"/>
      <c r="D195" s="15"/>
      <c r="E195" s="15"/>
      <c r="F195" s="15"/>
      <c r="G195" s="15"/>
      <c r="H195" s="15"/>
      <c r="I195" s="15"/>
      <c r="J195" s="15"/>
      <c r="K195" s="15"/>
      <c r="L195" s="15"/>
      <c r="M195" s="9"/>
      <c r="N195" s="9"/>
      <c r="O195" s="9"/>
      <c r="P195" s="9"/>
      <c r="Q195" s="9"/>
    </row>
    <row r="196" spans="2:17" ht="27" customHeight="1" x14ac:dyDescent="0.15">
      <c r="B196" s="15"/>
      <c r="C196" s="15"/>
      <c r="D196" s="15"/>
      <c r="E196" s="15"/>
      <c r="F196" s="15"/>
      <c r="G196" s="15"/>
      <c r="H196" s="15"/>
      <c r="I196" s="15"/>
      <c r="J196" s="15"/>
      <c r="K196" s="15"/>
      <c r="L196" s="15"/>
    </row>
    <row r="197" spans="2:17" s="15" customFormat="1" ht="13.5" customHeight="1" x14ac:dyDescent="0.15">
      <c r="M197" s="1"/>
      <c r="N197" s="1"/>
      <c r="O197" s="1"/>
      <c r="P197" s="1"/>
      <c r="Q197" s="1"/>
    </row>
    <row r="198" spans="2:17" s="15" customFormat="1" ht="13.5" customHeight="1" x14ac:dyDescent="0.15"/>
    <row r="199" spans="2:17" s="15" customFormat="1" ht="13.5" customHeight="1" x14ac:dyDescent="0.15"/>
    <row r="200" spans="2:17" s="15" customFormat="1" ht="13.5" customHeight="1" x14ac:dyDescent="0.15"/>
    <row r="201" spans="2:17" s="15" customFormat="1" ht="13.5" customHeight="1" x14ac:dyDescent="0.15"/>
    <row r="202" spans="2:17" s="15" customFormat="1" ht="13.5" customHeight="1" x14ac:dyDescent="0.15"/>
    <row r="203" spans="2:17" s="15" customFormat="1" ht="13.5" customHeight="1" x14ac:dyDescent="0.15"/>
    <row r="204" spans="2:17" s="15" customFormat="1" ht="13.5" customHeight="1" x14ac:dyDescent="0.15"/>
    <row r="205" spans="2:17" s="15" customFormat="1" ht="13.5" customHeight="1" x14ac:dyDescent="0.15"/>
    <row r="206" spans="2:17" s="15" customFormat="1" ht="13.5" customHeight="1" x14ac:dyDescent="0.15"/>
    <row r="207" spans="2:17" s="15" customFormat="1" ht="13.5" customHeight="1" x14ac:dyDescent="0.15"/>
    <row r="208" spans="2:17" s="15" customFormat="1" ht="13.5" customHeight="1" x14ac:dyDescent="0.15"/>
    <row r="209" s="15" customFormat="1" ht="13.5" customHeight="1" x14ac:dyDescent="0.15"/>
    <row r="210" s="15" customFormat="1" ht="13.5" customHeight="1" x14ac:dyDescent="0.15"/>
    <row r="211" s="15" customFormat="1" ht="13.5" customHeight="1" x14ac:dyDescent="0.15"/>
    <row r="212" s="15" customFormat="1" ht="13.5" customHeight="1" x14ac:dyDescent="0.15"/>
    <row r="213" s="15" customFormat="1" ht="13.5" customHeight="1" x14ac:dyDescent="0.15"/>
    <row r="214" s="15" customFormat="1" ht="13.5" customHeight="1" x14ac:dyDescent="0.15"/>
    <row r="215" s="15" customFormat="1" ht="13.5" customHeight="1" x14ac:dyDescent="0.15"/>
    <row r="216" s="15" customFormat="1" ht="13.5" customHeight="1" x14ac:dyDescent="0.15"/>
    <row r="217" s="15" customFormat="1" ht="13.5" customHeight="1" x14ac:dyDescent="0.15"/>
    <row r="218" s="15" customFormat="1" ht="13.5" customHeight="1" x14ac:dyDescent="0.15"/>
    <row r="219" s="15" customFormat="1" ht="13.5" customHeight="1" x14ac:dyDescent="0.15"/>
    <row r="220" s="15" customFormat="1" ht="13.5" customHeight="1" x14ac:dyDescent="0.15"/>
    <row r="221" s="15" customFormat="1" ht="13.5" customHeight="1" x14ac:dyDescent="0.15"/>
    <row r="222" s="15" customFormat="1" ht="13.5" customHeight="1" x14ac:dyDescent="0.15"/>
    <row r="223" s="15" customFormat="1" ht="13.5" customHeight="1" x14ac:dyDescent="0.15"/>
    <row r="224" s="15" customFormat="1" ht="13.5" customHeight="1" x14ac:dyDescent="0.15"/>
    <row r="225" s="15" customFormat="1" ht="13.5" customHeight="1" x14ac:dyDescent="0.15"/>
    <row r="226" s="15" customFormat="1" ht="13.5" customHeight="1" x14ac:dyDescent="0.15"/>
    <row r="227" s="15" customFormat="1" ht="13.5" customHeight="1" x14ac:dyDescent="0.15"/>
    <row r="228" s="15" customFormat="1" ht="13.5" customHeight="1" x14ac:dyDescent="0.15"/>
    <row r="229" s="15" customFormat="1" ht="13.5" customHeight="1" x14ac:dyDescent="0.15"/>
    <row r="230" s="15" customFormat="1" ht="13.5" customHeight="1" x14ac:dyDescent="0.15"/>
    <row r="231" s="15" customFormat="1" ht="13.5" customHeight="1" x14ac:dyDescent="0.15"/>
    <row r="232" s="15" customFormat="1" ht="13.5" customHeight="1" x14ac:dyDescent="0.15"/>
    <row r="233" s="15" customFormat="1" ht="13.5" customHeight="1" x14ac:dyDescent="0.15"/>
    <row r="234" s="15" customFormat="1" ht="13.5" customHeight="1" x14ac:dyDescent="0.15"/>
    <row r="235" s="15" customFormat="1" ht="13.5" customHeight="1" x14ac:dyDescent="0.15"/>
    <row r="236" s="15" customFormat="1" ht="13.5" customHeight="1" x14ac:dyDescent="0.15"/>
    <row r="237" s="15" customFormat="1" ht="13.5" customHeight="1" x14ac:dyDescent="0.15"/>
    <row r="238" s="15" customFormat="1" ht="13.5" customHeight="1" x14ac:dyDescent="0.15"/>
    <row r="239" s="15" customFormat="1" ht="13.5" customHeight="1" x14ac:dyDescent="0.15"/>
    <row r="240" s="15" customFormat="1" ht="13.5" customHeight="1" x14ac:dyDescent="0.15"/>
    <row r="241" spans="2:17" s="15" customFormat="1" ht="13.5" customHeight="1" x14ac:dyDescent="0.15">
      <c r="C241" s="104"/>
      <c r="D241" s="104"/>
      <c r="E241" s="104"/>
      <c r="F241" s="104"/>
      <c r="G241" s="104"/>
      <c r="H241" s="104"/>
      <c r="I241" s="104"/>
    </row>
    <row r="242" spans="2:17" s="15" customFormat="1" ht="13.5" customHeight="1" x14ac:dyDescent="0.15">
      <c r="B242" s="71"/>
      <c r="C242" s="71"/>
      <c r="D242" s="71"/>
      <c r="E242" s="71"/>
      <c r="F242" s="71"/>
      <c r="G242" s="71"/>
      <c r="H242" s="71"/>
      <c r="I242" s="71"/>
      <c r="J242" s="71"/>
      <c r="K242" s="71"/>
      <c r="L242" s="105"/>
    </row>
    <row r="243" spans="2:17" s="15" customFormat="1" ht="13.5" customHeight="1" x14ac:dyDescent="0.15"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</row>
    <row r="244" spans="2:17" s="15" customFormat="1" ht="13.5" customHeight="1" x14ac:dyDescent="0.15">
      <c r="B244" s="106"/>
      <c r="C244" s="106"/>
      <c r="D244" s="106"/>
      <c r="E244" s="106"/>
      <c r="F244" s="106"/>
      <c r="G244" s="106"/>
      <c r="H244" s="106"/>
      <c r="I244" s="106"/>
      <c r="J244" s="106"/>
      <c r="K244" s="106"/>
      <c r="L244" s="6"/>
    </row>
    <row r="245" spans="2:17" s="15" customFormat="1" ht="13.5" customHeight="1" x14ac:dyDescent="0.15">
      <c r="B245" s="106"/>
      <c r="C245" s="106"/>
      <c r="D245" s="106"/>
      <c r="E245" s="106"/>
      <c r="F245" s="106"/>
      <c r="G245" s="106"/>
      <c r="H245" s="106"/>
      <c r="I245" s="106"/>
      <c r="J245" s="106"/>
      <c r="K245" s="106"/>
      <c r="L245" s="6"/>
    </row>
    <row r="246" spans="2:17" s="15" customFormat="1" ht="13.5" customHeight="1" x14ac:dyDescent="0.15">
      <c r="B246" s="106"/>
      <c r="C246" s="106"/>
      <c r="D246" s="106"/>
      <c r="E246" s="106"/>
      <c r="F246" s="106"/>
      <c r="G246" s="106"/>
      <c r="H246" s="106"/>
      <c r="I246" s="106"/>
      <c r="J246" s="106"/>
      <c r="K246" s="106"/>
      <c r="L246" s="6"/>
    </row>
    <row r="247" spans="2:17" s="15" customFormat="1" ht="13.5" customHeight="1" x14ac:dyDescent="0.15">
      <c r="B247" s="106"/>
      <c r="C247" s="106"/>
      <c r="D247" s="106"/>
      <c r="E247" s="106"/>
      <c r="F247" s="106"/>
      <c r="G247" s="106"/>
      <c r="H247" s="106"/>
      <c r="I247" s="106"/>
      <c r="J247" s="106"/>
      <c r="K247" s="106"/>
      <c r="L247" s="6"/>
    </row>
    <row r="248" spans="2:17" s="15" customFormat="1" ht="13.5" customHeight="1" x14ac:dyDescent="0.15">
      <c r="B248" s="106"/>
      <c r="C248" s="106"/>
      <c r="D248" s="106"/>
      <c r="E248" s="106"/>
      <c r="F248" s="106"/>
      <c r="G248" s="106"/>
      <c r="H248" s="106"/>
      <c r="I248" s="106"/>
      <c r="J248" s="106"/>
      <c r="K248" s="106"/>
      <c r="L248" s="6"/>
    </row>
    <row r="249" spans="2:17" s="15" customFormat="1" ht="13.5" customHeight="1" x14ac:dyDescent="0.15">
      <c r="B249" s="106"/>
      <c r="C249" s="106"/>
      <c r="D249" s="106"/>
      <c r="E249" s="106"/>
      <c r="F249" s="106"/>
      <c r="G249" s="106"/>
      <c r="H249" s="106"/>
      <c r="I249" s="106"/>
      <c r="J249" s="106"/>
      <c r="K249" s="106"/>
      <c r="L249" s="6"/>
    </row>
    <row r="250" spans="2:17" s="15" customFormat="1" ht="13.5" customHeight="1" x14ac:dyDescent="0.15">
      <c r="B250" s="106"/>
      <c r="C250" s="106"/>
      <c r="D250" s="106"/>
      <c r="E250" s="106"/>
      <c r="F250" s="106"/>
      <c r="G250" s="106"/>
      <c r="H250" s="106"/>
      <c r="I250" s="106"/>
      <c r="J250" s="106"/>
      <c r="K250" s="106"/>
      <c r="L250" s="104"/>
    </row>
    <row r="251" spans="2:17" s="15" customFormat="1" ht="13.5" customHeight="1" x14ac:dyDescent="0.15">
      <c r="B251" s="106"/>
      <c r="C251" s="106"/>
      <c r="D251" s="106"/>
      <c r="E251" s="106"/>
      <c r="F251" s="106"/>
      <c r="G251" s="106"/>
      <c r="H251" s="106"/>
      <c r="I251" s="106"/>
      <c r="J251" s="106"/>
      <c r="K251" s="106"/>
      <c r="L251" s="104"/>
    </row>
    <row r="252" spans="2:17" s="15" customFormat="1" ht="13.5" customHeight="1" x14ac:dyDescent="0.15">
      <c r="B252" s="106"/>
      <c r="C252" s="106"/>
      <c r="D252" s="106"/>
      <c r="E252" s="106"/>
      <c r="F252" s="106"/>
      <c r="G252" s="106"/>
      <c r="H252" s="106"/>
      <c r="I252" s="106"/>
      <c r="J252" s="106"/>
      <c r="K252" s="106"/>
      <c r="L252" s="6"/>
    </row>
    <row r="253" spans="2:17" s="71" customFormat="1" ht="13.5" customHeight="1" x14ac:dyDescent="0.15">
      <c r="B253" s="106"/>
      <c r="C253" s="106"/>
      <c r="D253" s="106"/>
      <c r="E253" s="106"/>
      <c r="F253" s="106"/>
      <c r="G253" s="106"/>
      <c r="H253" s="106"/>
      <c r="I253" s="106"/>
      <c r="J253" s="106"/>
      <c r="K253" s="106"/>
      <c r="L253" s="6"/>
      <c r="M253" s="15"/>
      <c r="N253" s="15"/>
      <c r="O253" s="15"/>
      <c r="P253" s="15"/>
      <c r="Q253" s="15"/>
    </row>
    <row r="254" spans="2:17" ht="15" customHeight="1" x14ac:dyDescent="0.15"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105"/>
      <c r="N254" s="105"/>
      <c r="O254" s="105"/>
      <c r="P254" s="105"/>
      <c r="Q254" s="105"/>
    </row>
    <row r="255" spans="2:17" s="6" customFormat="1" ht="18" customHeight="1" x14ac:dyDescent="0.15">
      <c r="B255" s="15"/>
      <c r="C255" s="15"/>
      <c r="D255" s="15"/>
      <c r="E255" s="15"/>
      <c r="F255" s="15"/>
      <c r="G255" s="15"/>
      <c r="H255" s="15"/>
      <c r="I255" s="15"/>
      <c r="J255" s="15"/>
      <c r="K255" s="15"/>
      <c r="L255" s="104"/>
      <c r="M255" s="1"/>
      <c r="N255" s="1"/>
      <c r="O255" s="1"/>
      <c r="P255" s="1"/>
      <c r="Q255" s="1"/>
    </row>
    <row r="256" spans="2:17" s="6" customFormat="1" ht="18" customHeight="1" x14ac:dyDescent="0.15">
      <c r="B256" s="15"/>
      <c r="C256" s="15"/>
      <c r="D256" s="15"/>
      <c r="E256" s="15"/>
      <c r="F256" s="15"/>
      <c r="G256" s="15"/>
      <c r="H256" s="15"/>
      <c r="I256" s="15"/>
      <c r="J256" s="15"/>
      <c r="K256" s="15"/>
      <c r="L256" s="15"/>
    </row>
    <row r="257" spans="2:17" s="6" customFormat="1" ht="18" customHeight="1" x14ac:dyDescent="0.15">
      <c r="B257" s="15"/>
      <c r="C257" s="15"/>
      <c r="D257" s="15"/>
      <c r="E257" s="15"/>
      <c r="F257" s="15"/>
      <c r="G257" s="15"/>
      <c r="H257" s="15"/>
      <c r="I257" s="15"/>
      <c r="J257" s="15"/>
      <c r="K257" s="15"/>
      <c r="L257" s="15"/>
    </row>
    <row r="258" spans="2:17" s="6" customFormat="1" ht="18" customHeight="1" x14ac:dyDescent="0.15">
      <c r="B258" s="15"/>
      <c r="C258" s="15"/>
      <c r="D258" s="15"/>
      <c r="E258" s="15"/>
      <c r="F258" s="15"/>
      <c r="G258" s="15"/>
      <c r="H258" s="15"/>
      <c r="I258" s="15"/>
      <c r="J258" s="15"/>
      <c r="K258" s="15"/>
      <c r="L258" s="15"/>
    </row>
    <row r="259" spans="2:17" s="6" customFormat="1" ht="18" customHeight="1" x14ac:dyDescent="0.15">
      <c r="B259" s="15"/>
      <c r="C259" s="15"/>
      <c r="D259" s="15"/>
      <c r="E259" s="15"/>
      <c r="F259" s="15"/>
      <c r="G259" s="15"/>
      <c r="H259" s="15"/>
      <c r="I259" s="15"/>
      <c r="J259" s="15"/>
      <c r="K259" s="15"/>
      <c r="L259" s="15"/>
    </row>
    <row r="260" spans="2:17" s="6" customFormat="1" ht="18" customHeight="1" x14ac:dyDescent="0.15">
      <c r="B260" s="15"/>
      <c r="C260" s="15"/>
      <c r="D260" s="15"/>
      <c r="E260" s="15"/>
      <c r="F260" s="15"/>
      <c r="G260" s="15"/>
      <c r="H260" s="15"/>
      <c r="I260" s="15"/>
      <c r="J260" s="15"/>
      <c r="K260" s="15"/>
      <c r="L260" s="15"/>
    </row>
    <row r="261" spans="2:17" s="15" customFormat="1" ht="18" customHeight="1" x14ac:dyDescent="0.15">
      <c r="M261" s="6"/>
      <c r="N261" s="6"/>
      <c r="O261" s="6"/>
      <c r="P261" s="6"/>
      <c r="Q261" s="6"/>
    </row>
    <row r="262" spans="2:17" s="15" customFormat="1" ht="18" customHeight="1" x14ac:dyDescent="0.15">
      <c r="M262" s="107"/>
      <c r="N262" s="107"/>
      <c r="O262" s="107"/>
      <c r="P262" s="104"/>
      <c r="Q262" s="104"/>
    </row>
    <row r="263" spans="2:17" s="6" customFormat="1" ht="18" customHeight="1" x14ac:dyDescent="0.15">
      <c r="B263" s="15"/>
      <c r="C263" s="15"/>
      <c r="D263" s="15"/>
      <c r="E263" s="15"/>
      <c r="F263" s="15"/>
      <c r="G263" s="15"/>
      <c r="H263" s="15"/>
      <c r="I263" s="15"/>
      <c r="J263" s="15"/>
      <c r="K263" s="15"/>
      <c r="L263" s="15"/>
      <c r="M263" s="107"/>
      <c r="N263" s="107"/>
      <c r="O263" s="107"/>
      <c r="P263" s="104"/>
      <c r="Q263" s="104"/>
    </row>
    <row r="264" spans="2:17" s="6" customFormat="1" ht="18" customHeight="1" x14ac:dyDescent="0.15">
      <c r="B264" s="15"/>
      <c r="C264" s="15"/>
      <c r="D264" s="15"/>
      <c r="E264" s="15"/>
      <c r="F264" s="15"/>
      <c r="G264" s="15"/>
      <c r="H264" s="15"/>
      <c r="I264" s="15"/>
      <c r="J264" s="15"/>
      <c r="K264" s="15"/>
      <c r="L264" s="15"/>
    </row>
    <row r="265" spans="2:17" s="6" customFormat="1" ht="18" customHeight="1" x14ac:dyDescent="0.15">
      <c r="B265" s="15"/>
      <c r="C265" s="15"/>
      <c r="D265" s="15"/>
      <c r="E265" s="15"/>
      <c r="F265" s="15"/>
      <c r="G265" s="15"/>
      <c r="H265" s="15"/>
      <c r="I265" s="15"/>
      <c r="J265" s="15"/>
      <c r="K265" s="15"/>
      <c r="L265" s="15"/>
    </row>
    <row r="266" spans="2:17" s="15" customFormat="1" ht="18" customHeight="1" x14ac:dyDescent="0.15">
      <c r="M266" s="6"/>
      <c r="N266" s="6"/>
      <c r="O266" s="6"/>
      <c r="P266" s="6"/>
      <c r="Q266" s="6"/>
    </row>
    <row r="267" spans="2:17" s="15" customFormat="1" ht="15" customHeight="1" x14ac:dyDescent="0.15">
      <c r="M267" s="104"/>
      <c r="N267" s="104"/>
      <c r="O267" s="104"/>
      <c r="P267" s="104"/>
      <c r="Q267" s="104"/>
    </row>
    <row r="268" spans="2:17" s="15" customFormat="1" ht="15" customHeight="1" x14ac:dyDescent="0.15">
      <c r="M268" s="104"/>
      <c r="N268" s="104"/>
      <c r="O268" s="104"/>
      <c r="P268" s="104"/>
      <c r="Q268" s="104"/>
    </row>
    <row r="269" spans="2:17" s="15" customFormat="1" ht="15" customHeight="1" x14ac:dyDescent="0.15">
      <c r="L269" s="104"/>
      <c r="M269" s="104"/>
      <c r="N269" s="104"/>
      <c r="O269" s="104"/>
      <c r="P269" s="104"/>
      <c r="Q269" s="104"/>
    </row>
    <row r="270" spans="2:17" s="15" customFormat="1" ht="15" customHeight="1" x14ac:dyDescent="0.15">
      <c r="L270" s="104"/>
      <c r="M270" s="104"/>
      <c r="N270" s="104"/>
      <c r="O270" s="104"/>
      <c r="P270" s="104"/>
      <c r="Q270" s="104"/>
    </row>
    <row r="271" spans="2:17" s="15" customFormat="1" ht="15" customHeight="1" x14ac:dyDescent="0.15">
      <c r="L271" s="104"/>
      <c r="M271" s="104"/>
      <c r="N271" s="104"/>
      <c r="O271" s="104"/>
      <c r="P271" s="104"/>
      <c r="Q271" s="104"/>
    </row>
    <row r="272" spans="2:17" s="15" customFormat="1" ht="15" customHeight="1" x14ac:dyDescent="0.15">
      <c r="L272" s="104"/>
      <c r="M272" s="104"/>
      <c r="N272" s="104"/>
      <c r="O272" s="104"/>
      <c r="P272" s="104"/>
      <c r="Q272" s="104"/>
    </row>
    <row r="273" spans="2:17" s="15" customFormat="1" ht="15" customHeight="1" x14ac:dyDescent="0.15">
      <c r="L273" s="104"/>
      <c r="M273" s="104"/>
      <c r="N273" s="104"/>
      <c r="O273" s="104"/>
      <c r="P273" s="104"/>
      <c r="Q273" s="104"/>
    </row>
    <row r="274" spans="2:17" s="15" customFormat="1" ht="15" customHeight="1" x14ac:dyDescent="0.15">
      <c r="L274" s="104"/>
      <c r="M274" s="107"/>
      <c r="N274" s="107"/>
      <c r="O274" s="107"/>
      <c r="P274" s="104"/>
      <c r="Q274" s="104"/>
    </row>
    <row r="275" spans="2:17" s="15" customFormat="1" ht="15" customHeight="1" x14ac:dyDescent="0.15">
      <c r="L275" s="104"/>
      <c r="M275" s="107"/>
      <c r="N275" s="107"/>
      <c r="O275" s="107"/>
      <c r="P275" s="104"/>
      <c r="Q275" s="104"/>
    </row>
    <row r="276" spans="2:17" s="15" customFormat="1" ht="15" customHeight="1" x14ac:dyDescent="0.15">
      <c r="L276" s="104"/>
      <c r="M276" s="107"/>
      <c r="N276" s="107"/>
      <c r="O276" s="107"/>
      <c r="P276" s="104"/>
      <c r="Q276" s="104"/>
    </row>
    <row r="277" spans="2:17" s="15" customFormat="1" ht="15" customHeight="1" x14ac:dyDescent="0.15">
      <c r="L277" s="104"/>
      <c r="M277" s="104"/>
      <c r="N277" s="104"/>
      <c r="O277" s="104"/>
      <c r="P277" s="104"/>
      <c r="Q277" s="104"/>
    </row>
    <row r="278" spans="2:17" s="15" customFormat="1" ht="15" customHeight="1" x14ac:dyDescent="0.15">
      <c r="L278" s="104"/>
      <c r="M278" s="107"/>
      <c r="N278" s="107"/>
      <c r="O278" s="107"/>
      <c r="P278" s="104"/>
      <c r="Q278" s="104"/>
    </row>
    <row r="279" spans="2:17" s="15" customFormat="1" ht="15" customHeight="1" x14ac:dyDescent="0.15">
      <c r="L279" s="104"/>
      <c r="M279" s="107"/>
      <c r="N279" s="107"/>
      <c r="O279" s="107"/>
      <c r="P279" s="104"/>
      <c r="Q279" s="104"/>
    </row>
    <row r="280" spans="2:17" s="15" customFormat="1" ht="15" customHeight="1" x14ac:dyDescent="0.15">
      <c r="L280" s="104"/>
      <c r="M280" s="107"/>
      <c r="N280" s="107"/>
      <c r="O280" s="107"/>
      <c r="P280" s="104"/>
      <c r="Q280" s="104"/>
    </row>
    <row r="281" spans="2:17" s="15" customFormat="1" ht="15" customHeight="1" x14ac:dyDescent="0.15">
      <c r="L281" s="104"/>
      <c r="M281" s="107"/>
      <c r="N281" s="107"/>
      <c r="O281" s="107"/>
      <c r="P281" s="104"/>
      <c r="Q281" s="104"/>
    </row>
    <row r="282" spans="2:17" s="15" customFormat="1" ht="15" customHeight="1" x14ac:dyDescent="0.15">
      <c r="G282" s="1"/>
      <c r="H282" s="1"/>
      <c r="I282" s="1"/>
      <c r="J282" s="1"/>
      <c r="K282" s="1"/>
      <c r="L282" s="104"/>
      <c r="M282" s="107"/>
      <c r="N282" s="107"/>
      <c r="O282" s="107"/>
      <c r="P282" s="104"/>
      <c r="Q282" s="104"/>
    </row>
    <row r="283" spans="2:17" s="15" customFormat="1" ht="15" customHeight="1" x14ac:dyDescent="0.15"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07"/>
      <c r="N283" s="107"/>
      <c r="O283" s="107"/>
      <c r="P283" s="104"/>
      <c r="Q283" s="104"/>
    </row>
    <row r="284" spans="2:17" s="15" customFormat="1" ht="15" customHeight="1" x14ac:dyDescent="0.15"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07"/>
      <c r="N284" s="107"/>
      <c r="O284" s="107"/>
      <c r="P284" s="104"/>
      <c r="Q284" s="104"/>
    </row>
    <row r="285" spans="2:17" s="15" customFormat="1" ht="15" customHeight="1" x14ac:dyDescent="0.15"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07"/>
      <c r="N285" s="107"/>
      <c r="O285" s="107"/>
      <c r="P285" s="104"/>
      <c r="Q285" s="104"/>
    </row>
    <row r="286" spans="2:17" s="15" customFormat="1" ht="15" customHeight="1" x14ac:dyDescent="0.15"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07"/>
      <c r="N286" s="107"/>
      <c r="O286" s="107"/>
      <c r="P286" s="104"/>
      <c r="Q286" s="104"/>
    </row>
    <row r="287" spans="2:17" s="15" customFormat="1" ht="15" customHeight="1" x14ac:dyDescent="0.15"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07"/>
      <c r="N287" s="107"/>
      <c r="O287" s="107"/>
      <c r="P287" s="104"/>
      <c r="Q287" s="104"/>
    </row>
    <row r="288" spans="2:17" s="15" customFormat="1" ht="15" customHeight="1" x14ac:dyDescent="0.15"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07"/>
      <c r="N288" s="107"/>
      <c r="O288" s="107"/>
      <c r="P288" s="104"/>
      <c r="Q288" s="104"/>
    </row>
    <row r="289" spans="2:17" s="15" customFormat="1" ht="15" customHeight="1" x14ac:dyDescent="0.15"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07"/>
      <c r="N289" s="107"/>
      <c r="O289" s="107"/>
      <c r="P289" s="104"/>
      <c r="Q289" s="104"/>
    </row>
    <row r="290" spans="2:17" s="15" customFormat="1" ht="15" customHeight="1" x14ac:dyDescent="0.15"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07"/>
      <c r="N290" s="107"/>
      <c r="O290" s="107"/>
      <c r="P290" s="104"/>
      <c r="Q290" s="104"/>
    </row>
    <row r="291" spans="2:17" s="15" customFormat="1" ht="15" customHeight="1" x14ac:dyDescent="0.15"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07"/>
      <c r="N291" s="107"/>
      <c r="O291" s="107"/>
      <c r="P291" s="104"/>
      <c r="Q291" s="104"/>
    </row>
    <row r="292" spans="2:17" s="15" customFormat="1" ht="15" customHeight="1" x14ac:dyDescent="0.15"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07"/>
      <c r="N292" s="107"/>
      <c r="O292" s="107"/>
      <c r="P292" s="104"/>
      <c r="Q292" s="104"/>
    </row>
    <row r="293" spans="2:17" s="15" customFormat="1" ht="15" customHeight="1" x14ac:dyDescent="0.15"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07"/>
      <c r="N293" s="107"/>
      <c r="O293" s="107"/>
      <c r="P293" s="104"/>
      <c r="Q293" s="104"/>
    </row>
    <row r="294" spans="2:17" ht="18" customHeight="1" x14ac:dyDescent="0.15">
      <c r="M294" s="107"/>
      <c r="N294" s="107"/>
      <c r="O294" s="107"/>
      <c r="P294" s="104"/>
      <c r="Q294" s="104"/>
    </row>
  </sheetData>
  <mergeCells count="40">
    <mergeCell ref="M37:N37"/>
    <mergeCell ref="M38:N38"/>
    <mergeCell ref="M39:N39"/>
    <mergeCell ref="M41:N41"/>
    <mergeCell ref="M31:N31"/>
    <mergeCell ref="M32:N32"/>
    <mergeCell ref="M33:N33"/>
    <mergeCell ref="M34:N34"/>
    <mergeCell ref="M35:N35"/>
    <mergeCell ref="M36:N36"/>
    <mergeCell ref="M25:N25"/>
    <mergeCell ref="M26:N26"/>
    <mergeCell ref="M27:N27"/>
    <mergeCell ref="M28:N28"/>
    <mergeCell ref="M29:N29"/>
    <mergeCell ref="M30:N30"/>
    <mergeCell ref="M19:N19"/>
    <mergeCell ref="M20:N20"/>
    <mergeCell ref="M21:N21"/>
    <mergeCell ref="M22:N22"/>
    <mergeCell ref="M23:N23"/>
    <mergeCell ref="M24:N24"/>
    <mergeCell ref="M13:N13"/>
    <mergeCell ref="M14:N14"/>
    <mergeCell ref="M15:N15"/>
    <mergeCell ref="M16:N16"/>
    <mergeCell ref="M17:N17"/>
    <mergeCell ref="M18:N18"/>
    <mergeCell ref="M7:N7"/>
    <mergeCell ref="M8:N8"/>
    <mergeCell ref="M9:N9"/>
    <mergeCell ref="M10:N10"/>
    <mergeCell ref="M11:N11"/>
    <mergeCell ref="M12:N12"/>
    <mergeCell ref="B1:N1"/>
    <mergeCell ref="B2:N2"/>
    <mergeCell ref="B3:N3"/>
    <mergeCell ref="B4:N4"/>
    <mergeCell ref="B6:L6"/>
    <mergeCell ref="M6:N6"/>
  </mergeCells>
  <phoneticPr fontId="3"/>
  <printOptions horizontalCentered="1"/>
  <pageMargins left="0.25" right="0.25" top="0.75" bottom="0.75" header="0.3" footer="0.3"/>
  <pageSetup paperSize="9" scale="90" orientation="portrait" cellComments="asDisplayed" r:id="rId1"/>
  <headerFooter alignWithMargins="0"/>
  <rowBreaks count="2" manualBreakCount="2">
    <brk id="138" max="16383" man="1"/>
    <brk id="19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40AB61-D703-4608-8AF9-62813738E58C}">
  <sheetPr>
    <tabColor rgb="FFFFC000"/>
  </sheetPr>
  <dimension ref="A1:T296"/>
  <sheetViews>
    <sheetView showGridLines="0" view="pageBreakPreview" zoomScaleNormal="100" zoomScaleSheetLayoutView="100" workbookViewId="0">
      <selection activeCell="N34" sqref="N34:O34"/>
    </sheetView>
  </sheetViews>
  <sheetFormatPr defaultColWidth="9" defaultRowHeight="18" customHeight="1" x14ac:dyDescent="0.15"/>
  <cols>
    <col min="1" max="1" width="1.125" style="1" customWidth="1"/>
    <col min="2" max="2" width="1.625" style="1" customWidth="1"/>
    <col min="3" max="8" width="2" style="1" customWidth="1"/>
    <col min="9" max="9" width="16.5" style="1" customWidth="1"/>
    <col min="10" max="11" width="8.125" style="1" customWidth="1"/>
    <col min="12" max="13" width="15.625" style="1" customWidth="1"/>
    <col min="14" max="14" width="1" style="1" customWidth="1"/>
    <col min="15" max="16384" width="9" style="1"/>
  </cols>
  <sheetData>
    <row r="1" spans="1:13" ht="18" customHeight="1" x14ac:dyDescent="0.15">
      <c r="B1" s="2" t="s">
        <v>105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23.25" customHeight="1" x14ac:dyDescent="0.2">
      <c r="A2" s="72"/>
      <c r="B2" s="4" t="s">
        <v>106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pans="1:13" ht="13.5" customHeight="1" x14ac:dyDescent="0.2">
      <c r="A3" s="108"/>
      <c r="B3" s="74" t="s">
        <v>107</v>
      </c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</row>
    <row r="4" spans="1:13" ht="13.5" customHeight="1" x14ac:dyDescent="0.2">
      <c r="A4" s="108"/>
      <c r="B4" s="74" t="s">
        <v>108</v>
      </c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</row>
    <row r="5" spans="1:13" ht="15.75" customHeight="1" thickBot="1" x14ac:dyDescent="0.25">
      <c r="A5" s="108"/>
      <c r="B5" s="75"/>
      <c r="C5" s="72"/>
      <c r="D5" s="72"/>
      <c r="E5" s="72"/>
      <c r="F5" s="72"/>
      <c r="G5" s="72"/>
      <c r="H5" s="72"/>
      <c r="I5" s="76"/>
      <c r="J5" s="72"/>
      <c r="K5" s="109"/>
      <c r="L5" s="72"/>
      <c r="M5" s="76" t="s">
        <v>109</v>
      </c>
    </row>
    <row r="6" spans="1:13" ht="12.75" customHeight="1" x14ac:dyDescent="0.15">
      <c r="B6" s="110" t="s">
        <v>4</v>
      </c>
      <c r="C6" s="111"/>
      <c r="D6" s="111"/>
      <c r="E6" s="111"/>
      <c r="F6" s="111"/>
      <c r="G6" s="111"/>
      <c r="H6" s="111"/>
      <c r="I6" s="112"/>
      <c r="J6" s="113" t="s">
        <v>110</v>
      </c>
      <c r="K6" s="111"/>
      <c r="L6" s="114"/>
      <c r="M6" s="115"/>
    </row>
    <row r="7" spans="1:13" ht="36" customHeight="1" thickBot="1" x14ac:dyDescent="0.2">
      <c r="B7" s="116"/>
      <c r="C7" s="117"/>
      <c r="D7" s="117"/>
      <c r="E7" s="117"/>
      <c r="F7" s="117"/>
      <c r="G7" s="117"/>
      <c r="H7" s="117"/>
      <c r="I7" s="118"/>
      <c r="J7" s="119"/>
      <c r="K7" s="117"/>
      <c r="L7" s="120" t="s">
        <v>111</v>
      </c>
      <c r="M7" s="121" t="s">
        <v>112</v>
      </c>
    </row>
    <row r="8" spans="1:13" ht="24" customHeight="1" x14ac:dyDescent="0.15">
      <c r="A8" s="9"/>
      <c r="B8" s="122" t="s">
        <v>113</v>
      </c>
      <c r="C8" s="123"/>
      <c r="D8" s="124"/>
      <c r="E8" s="124"/>
      <c r="F8" s="124"/>
      <c r="G8" s="124"/>
      <c r="H8" s="124"/>
      <c r="I8" s="125"/>
      <c r="J8" s="126" t="s">
        <v>10</v>
      </c>
      <c r="K8" s="127"/>
      <c r="L8" s="128" t="s">
        <v>10</v>
      </c>
      <c r="M8" s="129" t="s">
        <v>10</v>
      </c>
    </row>
    <row r="9" spans="1:13" ht="24" customHeight="1" x14ac:dyDescent="0.15">
      <c r="A9" s="9"/>
      <c r="B9" s="130"/>
      <c r="C9" s="131" t="s">
        <v>114</v>
      </c>
      <c r="D9" s="132"/>
      <c r="E9" s="132"/>
      <c r="F9" s="132"/>
      <c r="G9" s="132"/>
      <c r="H9" s="132"/>
      <c r="I9" s="133"/>
      <c r="J9" s="134">
        <f>行政コスト計算書PL!M41</f>
        <v>-84234103</v>
      </c>
      <c r="K9" s="135"/>
      <c r="L9" s="136"/>
      <c r="M9" s="137">
        <f>J9</f>
        <v>-84234103</v>
      </c>
    </row>
    <row r="10" spans="1:13" ht="24" customHeight="1" x14ac:dyDescent="0.15">
      <c r="B10" s="138"/>
      <c r="C10" s="69" t="s">
        <v>115</v>
      </c>
      <c r="D10" s="84"/>
      <c r="E10" s="84"/>
      <c r="F10" s="84"/>
      <c r="G10" s="84"/>
      <c r="H10" s="84"/>
      <c r="I10" s="84"/>
      <c r="J10" s="134">
        <f>J11+J12</f>
        <v>116050000</v>
      </c>
      <c r="K10" s="135"/>
      <c r="L10" s="136"/>
      <c r="M10" s="137">
        <f>J10</f>
        <v>116050000</v>
      </c>
    </row>
    <row r="11" spans="1:13" s="15" customFormat="1" ht="24" customHeight="1" x14ac:dyDescent="0.15">
      <c r="A11" s="1"/>
      <c r="B11" s="139"/>
      <c r="C11" s="69"/>
      <c r="D11" s="140" t="s">
        <v>116</v>
      </c>
      <c r="E11" s="140"/>
      <c r="F11" s="140"/>
      <c r="G11" s="140"/>
      <c r="H11" s="140"/>
      <c r="I11" s="69"/>
      <c r="J11" s="134">
        <v>88398000</v>
      </c>
      <c r="K11" s="135"/>
      <c r="L11" s="136"/>
      <c r="M11" s="137">
        <f>J11</f>
        <v>88398000</v>
      </c>
    </row>
    <row r="12" spans="1:13" s="15" customFormat="1" ht="24" customHeight="1" x14ac:dyDescent="0.15">
      <c r="A12" s="1"/>
      <c r="B12" s="141"/>
      <c r="C12" s="142"/>
      <c r="D12" s="142" t="s">
        <v>117</v>
      </c>
      <c r="E12" s="142"/>
      <c r="F12" s="142"/>
      <c r="G12" s="142"/>
      <c r="H12" s="142"/>
      <c r="I12" s="143"/>
      <c r="J12" s="144">
        <v>27652000</v>
      </c>
      <c r="K12" s="145"/>
      <c r="L12" s="146"/>
      <c r="M12" s="147">
        <f>J12</f>
        <v>27652000</v>
      </c>
    </row>
    <row r="13" spans="1:13" s="15" customFormat="1" ht="24" customHeight="1" x14ac:dyDescent="0.15">
      <c r="B13" s="148"/>
      <c r="C13" s="149" t="s">
        <v>118</v>
      </c>
      <c r="D13" s="150"/>
      <c r="E13" s="150"/>
      <c r="F13" s="151"/>
      <c r="G13" s="151"/>
      <c r="H13" s="151"/>
      <c r="I13" s="152"/>
      <c r="J13" s="153">
        <f>J10+J9</f>
        <v>31815897</v>
      </c>
      <c r="K13" s="154"/>
      <c r="L13" s="155"/>
      <c r="M13" s="156">
        <f>J13</f>
        <v>31815897</v>
      </c>
    </row>
    <row r="14" spans="1:13" s="15" customFormat="1" ht="24" customHeight="1" x14ac:dyDescent="0.15">
      <c r="B14" s="130"/>
      <c r="C14" s="157" t="s">
        <v>119</v>
      </c>
      <c r="D14" s="157"/>
      <c r="E14" s="157"/>
      <c r="F14" s="140"/>
      <c r="G14" s="140"/>
      <c r="H14" s="140"/>
      <c r="I14" s="69"/>
      <c r="J14" s="158"/>
      <c r="K14" s="159"/>
      <c r="L14" s="160">
        <f>L15</f>
        <v>4502300</v>
      </c>
      <c r="M14" s="137">
        <f>M15</f>
        <v>-4502300</v>
      </c>
    </row>
    <row r="15" spans="1:13" s="15" customFormat="1" ht="24" customHeight="1" x14ac:dyDescent="0.15">
      <c r="B15" s="130"/>
      <c r="C15" s="157"/>
      <c r="D15" s="157" t="s">
        <v>120</v>
      </c>
      <c r="E15" s="140"/>
      <c r="F15" s="140"/>
      <c r="G15" s="140"/>
      <c r="H15" s="140"/>
      <c r="I15" s="69"/>
      <c r="J15" s="158"/>
      <c r="K15" s="159"/>
      <c r="L15" s="160">
        <v>4502300</v>
      </c>
      <c r="M15" s="137">
        <f>-L15</f>
        <v>-4502300</v>
      </c>
    </row>
    <row r="16" spans="1:13" s="15" customFormat="1" ht="24" customHeight="1" x14ac:dyDescent="0.15">
      <c r="B16" s="130"/>
      <c r="C16" s="157"/>
      <c r="D16" s="157" t="s">
        <v>121</v>
      </c>
      <c r="E16" s="157"/>
      <c r="F16" s="140"/>
      <c r="G16" s="140"/>
      <c r="H16" s="140"/>
      <c r="I16" s="69"/>
      <c r="J16" s="158"/>
      <c r="K16" s="159"/>
      <c r="L16" s="161" t="s">
        <v>10</v>
      </c>
      <c r="M16" s="162" t="s">
        <v>10</v>
      </c>
    </row>
    <row r="17" spans="2:20" s="15" customFormat="1" ht="24" customHeight="1" x14ac:dyDescent="0.15">
      <c r="B17" s="130"/>
      <c r="C17" s="157"/>
      <c r="D17" s="157" t="s">
        <v>122</v>
      </c>
      <c r="E17" s="157"/>
      <c r="F17" s="140"/>
      <c r="G17" s="140"/>
      <c r="H17" s="140"/>
      <c r="I17" s="69"/>
      <c r="J17" s="158"/>
      <c r="K17" s="159"/>
      <c r="L17" s="161" t="s">
        <v>10</v>
      </c>
      <c r="M17" s="162" t="s">
        <v>10</v>
      </c>
    </row>
    <row r="18" spans="2:20" s="15" customFormat="1" ht="24" customHeight="1" x14ac:dyDescent="0.15">
      <c r="B18" s="130"/>
      <c r="C18" s="157"/>
      <c r="D18" s="157" t="s">
        <v>123</v>
      </c>
      <c r="E18" s="157"/>
      <c r="F18" s="140"/>
      <c r="G18" s="163"/>
      <c r="H18" s="140"/>
      <c r="I18" s="69"/>
      <c r="J18" s="158"/>
      <c r="K18" s="159"/>
      <c r="L18" s="161" t="s">
        <v>10</v>
      </c>
      <c r="M18" s="162" t="s">
        <v>10</v>
      </c>
    </row>
    <row r="19" spans="2:20" s="15" customFormat="1" ht="24" customHeight="1" x14ac:dyDescent="0.15">
      <c r="B19" s="130"/>
      <c r="C19" s="157" t="s">
        <v>124</v>
      </c>
      <c r="D19" s="164"/>
      <c r="E19" s="164"/>
      <c r="F19" s="164"/>
      <c r="G19" s="164"/>
      <c r="H19" s="164"/>
      <c r="I19" s="84"/>
      <c r="J19" s="78" t="s">
        <v>10</v>
      </c>
      <c r="K19" s="135"/>
      <c r="L19" s="161" t="s">
        <v>10</v>
      </c>
      <c r="M19" s="165"/>
    </row>
    <row r="20" spans="2:20" s="15" customFormat="1" ht="24" customHeight="1" x14ac:dyDescent="0.15">
      <c r="B20" s="130"/>
      <c r="C20" s="157" t="s">
        <v>125</v>
      </c>
      <c r="D20" s="166"/>
      <c r="E20" s="164"/>
      <c r="F20" s="164"/>
      <c r="G20" s="164"/>
      <c r="H20" s="164"/>
      <c r="I20" s="84"/>
      <c r="J20" s="78" t="s">
        <v>10</v>
      </c>
      <c r="K20" s="135"/>
      <c r="L20" s="161" t="s">
        <v>10</v>
      </c>
      <c r="M20" s="165"/>
    </row>
    <row r="21" spans="2:20" s="15" customFormat="1" ht="24" customHeight="1" x14ac:dyDescent="0.15">
      <c r="B21" s="141"/>
      <c r="C21" s="142" t="s">
        <v>20</v>
      </c>
      <c r="D21" s="167"/>
      <c r="E21" s="167"/>
      <c r="F21" s="168"/>
      <c r="G21" s="168"/>
      <c r="H21" s="168"/>
      <c r="I21" s="169"/>
      <c r="J21" s="170" t="s">
        <v>10</v>
      </c>
      <c r="K21" s="145"/>
      <c r="L21" s="171" t="s">
        <v>10</v>
      </c>
      <c r="M21" s="172" t="s">
        <v>10</v>
      </c>
      <c r="N21" s="80"/>
      <c r="O21" s="80"/>
      <c r="P21" s="80"/>
      <c r="Q21" s="81"/>
      <c r="R21" s="81"/>
      <c r="S21" s="81"/>
      <c r="T21" s="81"/>
    </row>
    <row r="22" spans="2:20" s="15" customFormat="1" ht="24" customHeight="1" thickBot="1" x14ac:dyDescent="0.2">
      <c r="B22" s="173"/>
      <c r="C22" s="174" t="s">
        <v>126</v>
      </c>
      <c r="D22" s="175"/>
      <c r="E22" s="176"/>
      <c r="F22" s="176"/>
      <c r="G22" s="177"/>
      <c r="H22" s="176"/>
      <c r="I22" s="178"/>
      <c r="J22" s="179">
        <f>L22+M22</f>
        <v>31815897</v>
      </c>
      <c r="K22" s="180"/>
      <c r="L22" s="181">
        <f>L14</f>
        <v>4502300</v>
      </c>
      <c r="M22" s="182">
        <f>M13+M14</f>
        <v>27313597</v>
      </c>
      <c r="N22" s="80"/>
      <c r="O22" s="80"/>
      <c r="P22" s="80"/>
      <c r="Q22" s="81"/>
      <c r="R22" s="81"/>
      <c r="S22" s="81"/>
      <c r="T22" s="81"/>
    </row>
    <row r="23" spans="2:20" s="15" customFormat="1" ht="24" customHeight="1" thickBot="1" x14ac:dyDescent="0.2">
      <c r="B23" s="183" t="s">
        <v>127</v>
      </c>
      <c r="C23" s="184"/>
      <c r="D23" s="185"/>
      <c r="E23" s="185"/>
      <c r="F23" s="186"/>
      <c r="G23" s="186"/>
      <c r="H23" s="186"/>
      <c r="I23" s="187"/>
      <c r="J23" s="188">
        <f>J22</f>
        <v>31815897</v>
      </c>
      <c r="K23" s="189"/>
      <c r="L23" s="190">
        <f>L22</f>
        <v>4502300</v>
      </c>
      <c r="M23" s="191">
        <f>M22</f>
        <v>27313597</v>
      </c>
      <c r="N23" s="80"/>
      <c r="O23" s="80"/>
      <c r="P23" s="80"/>
      <c r="Q23" s="81"/>
      <c r="R23" s="81"/>
      <c r="S23" s="81"/>
      <c r="T23" s="81"/>
    </row>
    <row r="24" spans="2:20" s="15" customFormat="1" ht="6.75" customHeight="1" x14ac:dyDescent="0.15">
      <c r="B24" s="192"/>
      <c r="C24" s="193"/>
      <c r="D24" s="193"/>
      <c r="E24" s="193"/>
      <c r="F24" s="193"/>
      <c r="G24" s="193"/>
      <c r="H24" s="193"/>
      <c r="I24" s="193"/>
      <c r="M24" s="80"/>
      <c r="N24" s="80"/>
      <c r="O24" s="80"/>
      <c r="P24" s="80"/>
      <c r="Q24" s="81"/>
      <c r="R24" s="81"/>
      <c r="S24" s="81"/>
      <c r="T24" s="81"/>
    </row>
    <row r="25" spans="2:20" s="15" customFormat="1" ht="15.6" customHeight="1" x14ac:dyDescent="0.15">
      <c r="B25" s="194"/>
      <c r="C25" s="194"/>
      <c r="D25" s="194"/>
      <c r="E25" s="194"/>
      <c r="F25" s="194"/>
      <c r="G25" s="194"/>
      <c r="H25" s="194"/>
      <c r="I25" s="194"/>
      <c r="M25" s="80"/>
      <c r="N25" s="80"/>
      <c r="O25" s="80"/>
      <c r="P25" s="80"/>
      <c r="Q25" s="81"/>
      <c r="R25" s="81"/>
      <c r="S25" s="81"/>
      <c r="T25" s="81"/>
    </row>
    <row r="26" spans="2:20" s="15" customFormat="1" ht="15.6" customHeight="1" x14ac:dyDescent="0.15">
      <c r="B26" s="194"/>
      <c r="C26" s="194"/>
      <c r="D26" s="194"/>
      <c r="E26" s="194"/>
      <c r="F26" s="194"/>
      <c r="G26" s="194"/>
      <c r="H26" s="194"/>
      <c r="I26" s="194"/>
    </row>
    <row r="27" spans="2:20" s="15" customFormat="1" ht="15.6" customHeight="1" x14ac:dyDescent="0.15"/>
    <row r="28" spans="2:20" s="15" customFormat="1" ht="15.6" customHeight="1" x14ac:dyDescent="0.15"/>
    <row r="29" spans="2:20" s="15" customFormat="1" ht="15.6" customHeight="1" x14ac:dyDescent="0.15"/>
    <row r="30" spans="2:20" s="15" customFormat="1" ht="15.6" customHeight="1" x14ac:dyDescent="0.15"/>
    <row r="31" spans="2:20" s="15" customFormat="1" ht="15.6" customHeight="1" x14ac:dyDescent="0.15"/>
    <row r="32" spans="2:20" s="15" customFormat="1" ht="15.6" customHeight="1" x14ac:dyDescent="0.15"/>
    <row r="33" s="15" customFormat="1" ht="15.6" customHeight="1" x14ac:dyDescent="0.15"/>
    <row r="34" s="15" customFormat="1" ht="15.6" customHeight="1" x14ac:dyDescent="0.15"/>
    <row r="35" s="15" customFormat="1" ht="15.6" customHeight="1" x14ac:dyDescent="0.15"/>
    <row r="36" s="15" customFormat="1" ht="15.6" customHeight="1" x14ac:dyDescent="0.15"/>
    <row r="37" s="15" customFormat="1" ht="15.6" customHeight="1" x14ac:dyDescent="0.15"/>
    <row r="38" s="15" customFormat="1" ht="15.6" customHeight="1" x14ac:dyDescent="0.15"/>
    <row r="39" s="15" customFormat="1" ht="15.6" customHeight="1" x14ac:dyDescent="0.15"/>
    <row r="40" s="15" customFormat="1" ht="15.6" customHeight="1" x14ac:dyDescent="0.15"/>
    <row r="41" s="15" customFormat="1" ht="15.6" customHeight="1" x14ac:dyDescent="0.15"/>
    <row r="42" s="15" customFormat="1" ht="15.6" customHeight="1" x14ac:dyDescent="0.15"/>
    <row r="43" s="15" customFormat="1" ht="15.6" customHeight="1" x14ac:dyDescent="0.15"/>
    <row r="44" s="15" customFormat="1" ht="15.6" customHeight="1" x14ac:dyDescent="0.15"/>
    <row r="45" s="15" customFormat="1" ht="15.6" customHeight="1" x14ac:dyDescent="0.15"/>
    <row r="46" s="15" customFormat="1" ht="15.6" customHeight="1" x14ac:dyDescent="0.15"/>
    <row r="47" s="15" customFormat="1" ht="15.6" customHeight="1" x14ac:dyDescent="0.15"/>
    <row r="48" s="15" customFormat="1" ht="15.6" customHeight="1" x14ac:dyDescent="0.15"/>
    <row r="49" spans="2:9" s="15" customFormat="1" ht="15.6" customHeight="1" x14ac:dyDescent="0.15"/>
    <row r="50" spans="2:9" s="15" customFormat="1" ht="15.6" customHeight="1" x14ac:dyDescent="0.15"/>
    <row r="51" spans="2:9" s="15" customFormat="1" ht="15.6" customHeight="1" x14ac:dyDescent="0.15"/>
    <row r="52" spans="2:9" s="15" customFormat="1" ht="15.6" customHeight="1" x14ac:dyDescent="0.15"/>
    <row r="53" spans="2:9" s="15" customFormat="1" ht="15.6" customHeight="1" x14ac:dyDescent="0.15"/>
    <row r="54" spans="2:9" s="15" customFormat="1" ht="15.6" customHeight="1" x14ac:dyDescent="0.15"/>
    <row r="55" spans="2:9" s="15" customFormat="1" ht="15.6" customHeight="1" x14ac:dyDescent="0.15"/>
    <row r="56" spans="2:9" s="15" customFormat="1" ht="15.6" customHeight="1" x14ac:dyDescent="0.15"/>
    <row r="57" spans="2:9" s="15" customFormat="1" ht="21" customHeight="1" x14ac:dyDescent="0.15"/>
    <row r="58" spans="2:9" s="15" customFormat="1" ht="4.5" customHeight="1" x14ac:dyDescent="0.15"/>
    <row r="59" spans="2:9" s="15" customFormat="1" ht="15.75" customHeight="1" x14ac:dyDescent="0.15">
      <c r="B59" s="68"/>
      <c r="C59" s="68"/>
      <c r="D59" s="68"/>
      <c r="E59" s="68"/>
      <c r="F59" s="68"/>
      <c r="G59" s="68"/>
      <c r="H59" s="68"/>
      <c r="I59" s="68"/>
    </row>
    <row r="60" spans="2:9" s="15" customFormat="1" ht="15.6" customHeight="1" x14ac:dyDescent="0.15">
      <c r="B60" s="9"/>
      <c r="C60" s="9"/>
      <c r="D60" s="9"/>
      <c r="E60" s="9"/>
      <c r="F60" s="9"/>
      <c r="G60" s="9"/>
      <c r="H60" s="9"/>
      <c r="I60" s="9"/>
    </row>
    <row r="61" spans="2:9" s="15" customFormat="1" ht="15.6" customHeight="1" x14ac:dyDescent="0.15">
      <c r="B61" s="1"/>
      <c r="C61" s="1"/>
      <c r="D61" s="1"/>
      <c r="E61" s="1"/>
      <c r="F61" s="1"/>
      <c r="G61" s="1"/>
      <c r="H61" s="1"/>
      <c r="I61" s="1"/>
    </row>
    <row r="62" spans="2:9" s="15" customFormat="1" ht="15.6" customHeight="1" x14ac:dyDescent="0.15">
      <c r="B62" s="1"/>
      <c r="C62" s="1"/>
      <c r="D62" s="1"/>
      <c r="E62" s="1"/>
      <c r="F62" s="1"/>
      <c r="G62" s="1"/>
      <c r="H62" s="1"/>
      <c r="I62" s="1"/>
    </row>
    <row r="63" spans="2:9" s="15" customFormat="1" ht="15.6" customHeight="1" x14ac:dyDescent="0.15"/>
    <row r="64" spans="2:9" s="15" customFormat="1" ht="15.6" customHeight="1" x14ac:dyDescent="0.15"/>
    <row r="65" spans="2:13" s="9" customFormat="1" ht="12.95" customHeight="1" x14ac:dyDescent="0.15"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</row>
    <row r="66" spans="2:13" ht="18" customHeight="1" x14ac:dyDescent="0.15">
      <c r="B66" s="15"/>
      <c r="C66" s="15"/>
      <c r="D66" s="15"/>
      <c r="E66" s="15"/>
      <c r="F66" s="15"/>
      <c r="G66" s="15"/>
      <c r="H66" s="15"/>
      <c r="I66" s="15"/>
      <c r="J66" s="9"/>
      <c r="K66" s="9"/>
      <c r="L66" s="9"/>
      <c r="M66" s="9"/>
    </row>
    <row r="67" spans="2:13" ht="27" customHeight="1" x14ac:dyDescent="0.15">
      <c r="B67" s="15"/>
      <c r="C67" s="15"/>
      <c r="D67" s="15"/>
      <c r="E67" s="15"/>
      <c r="F67" s="15"/>
      <c r="G67" s="15"/>
      <c r="H67" s="15"/>
      <c r="I67" s="15"/>
    </row>
    <row r="68" spans="2:13" s="15" customFormat="1" ht="18" customHeight="1" x14ac:dyDescent="0.15">
      <c r="J68" s="1"/>
      <c r="K68" s="1"/>
      <c r="L68" s="1"/>
      <c r="M68" s="1"/>
    </row>
    <row r="69" spans="2:13" s="15" customFormat="1" ht="18" customHeight="1" x14ac:dyDescent="0.15"/>
    <row r="70" spans="2:13" s="15" customFormat="1" ht="18" customHeight="1" x14ac:dyDescent="0.15"/>
    <row r="71" spans="2:13" s="15" customFormat="1" ht="18" customHeight="1" x14ac:dyDescent="0.15"/>
    <row r="72" spans="2:13" s="15" customFormat="1" ht="18" customHeight="1" x14ac:dyDescent="0.15"/>
    <row r="73" spans="2:13" s="15" customFormat="1" ht="18" customHeight="1" x14ac:dyDescent="0.15"/>
    <row r="74" spans="2:13" s="15" customFormat="1" ht="18" customHeight="1" x14ac:dyDescent="0.15"/>
    <row r="75" spans="2:13" s="15" customFormat="1" ht="18" customHeight="1" x14ac:dyDescent="0.15"/>
    <row r="76" spans="2:13" s="15" customFormat="1" ht="18" customHeight="1" x14ac:dyDescent="0.15"/>
    <row r="77" spans="2:13" s="15" customFormat="1" ht="18" customHeight="1" x14ac:dyDescent="0.15"/>
    <row r="78" spans="2:13" s="15" customFormat="1" ht="18" customHeight="1" x14ac:dyDescent="0.15"/>
    <row r="79" spans="2:13" s="15" customFormat="1" ht="18" customHeight="1" x14ac:dyDescent="0.15"/>
    <row r="80" spans="2:13" s="15" customFormat="1" ht="18" customHeight="1" x14ac:dyDescent="0.15"/>
    <row r="81" s="15" customFormat="1" ht="18" customHeight="1" x14ac:dyDescent="0.15"/>
    <row r="82" s="15" customFormat="1" ht="18" customHeight="1" x14ac:dyDescent="0.15"/>
    <row r="83" s="15" customFormat="1" ht="18" customHeight="1" x14ac:dyDescent="0.15"/>
    <row r="84" s="15" customFormat="1" ht="18" customHeight="1" x14ac:dyDescent="0.15"/>
    <row r="85" s="15" customFormat="1" ht="18" customHeight="1" x14ac:dyDescent="0.15"/>
    <row r="86" s="15" customFormat="1" ht="18" customHeight="1" x14ac:dyDescent="0.15"/>
    <row r="87" s="15" customFormat="1" ht="18" customHeight="1" x14ac:dyDescent="0.15"/>
    <row r="88" s="15" customFormat="1" ht="18" customHeight="1" x14ac:dyDescent="0.15"/>
    <row r="89" s="15" customFormat="1" ht="18" customHeight="1" x14ac:dyDescent="0.15"/>
    <row r="90" s="15" customFormat="1" ht="18" customHeight="1" x14ac:dyDescent="0.15"/>
    <row r="91" s="15" customFormat="1" ht="18" customHeight="1" x14ac:dyDescent="0.15"/>
    <row r="92" s="15" customFormat="1" ht="18" customHeight="1" x14ac:dyDescent="0.15"/>
    <row r="93" s="15" customFormat="1" ht="18" customHeight="1" x14ac:dyDescent="0.15"/>
    <row r="94" s="15" customFormat="1" ht="18" customHeight="1" x14ac:dyDescent="0.15"/>
    <row r="95" s="15" customFormat="1" ht="18" customHeight="1" x14ac:dyDescent="0.15"/>
    <row r="96" s="15" customFormat="1" ht="18" customHeight="1" x14ac:dyDescent="0.15"/>
    <row r="97" spans="2:13" s="15" customFormat="1" ht="18" customHeight="1" x14ac:dyDescent="0.15"/>
    <row r="98" spans="2:13" s="15" customFormat="1" ht="18" customHeight="1" x14ac:dyDescent="0.15"/>
    <row r="99" spans="2:13" s="68" customFormat="1" ht="18" customHeight="1" x14ac:dyDescent="0.15">
      <c r="B99" s="15"/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</row>
    <row r="100" spans="2:13" s="9" customFormat="1" ht="12.95" customHeight="1" x14ac:dyDescent="0.15">
      <c r="B100" s="15"/>
      <c r="C100" s="15"/>
      <c r="D100" s="15"/>
      <c r="E100" s="15"/>
      <c r="F100" s="15"/>
      <c r="G100" s="15"/>
      <c r="H100" s="15"/>
      <c r="I100" s="15"/>
      <c r="J100" s="68"/>
      <c r="K100" s="68"/>
      <c r="L100" s="68"/>
      <c r="M100" s="68"/>
    </row>
    <row r="101" spans="2:13" ht="18" customHeight="1" x14ac:dyDescent="0.15">
      <c r="B101" s="15"/>
      <c r="C101" s="15"/>
      <c r="D101" s="15"/>
      <c r="E101" s="15"/>
      <c r="F101" s="15"/>
      <c r="G101" s="15"/>
      <c r="H101" s="15"/>
      <c r="I101" s="15"/>
      <c r="J101" s="9"/>
      <c r="K101" s="9"/>
      <c r="L101" s="9"/>
      <c r="M101" s="9"/>
    </row>
    <row r="102" spans="2:13" ht="27" customHeight="1" x14ac:dyDescent="0.15">
      <c r="B102" s="15"/>
      <c r="C102" s="15"/>
      <c r="D102" s="15"/>
      <c r="E102" s="15"/>
      <c r="F102" s="15"/>
      <c r="G102" s="15"/>
      <c r="H102" s="15"/>
      <c r="I102" s="15"/>
    </row>
    <row r="103" spans="2:13" s="15" customFormat="1" ht="18" customHeight="1" x14ac:dyDescent="0.15">
      <c r="J103" s="1"/>
      <c r="K103" s="1"/>
      <c r="L103" s="1"/>
      <c r="M103" s="1"/>
    </row>
    <row r="104" spans="2:13" s="15" customFormat="1" ht="18" customHeight="1" x14ac:dyDescent="0.15"/>
    <row r="105" spans="2:13" s="15" customFormat="1" ht="18" customHeight="1" x14ac:dyDescent="0.15"/>
    <row r="106" spans="2:13" s="15" customFormat="1" ht="18" customHeight="1" x14ac:dyDescent="0.15"/>
    <row r="107" spans="2:13" s="15" customFormat="1" ht="18" customHeight="1" x14ac:dyDescent="0.15"/>
    <row r="108" spans="2:13" s="15" customFormat="1" ht="18" customHeight="1" x14ac:dyDescent="0.15"/>
    <row r="109" spans="2:13" s="15" customFormat="1" ht="18" customHeight="1" x14ac:dyDescent="0.15"/>
    <row r="110" spans="2:13" s="15" customFormat="1" ht="18" customHeight="1" x14ac:dyDescent="0.15"/>
    <row r="111" spans="2:13" s="15" customFormat="1" ht="18" customHeight="1" x14ac:dyDescent="0.15"/>
    <row r="112" spans="2:13" s="15" customFormat="1" ht="18" customHeight="1" x14ac:dyDescent="0.15"/>
    <row r="113" spans="2:9" s="15" customFormat="1" ht="18" customHeight="1" x14ac:dyDescent="0.15">
      <c r="B113" s="70"/>
      <c r="C113" s="70"/>
      <c r="D113" s="70"/>
      <c r="E113" s="70"/>
      <c r="F113" s="70"/>
      <c r="G113" s="70"/>
      <c r="H113" s="70"/>
      <c r="I113" s="70"/>
    </row>
    <row r="114" spans="2:9" s="15" customFormat="1" ht="18" customHeight="1" x14ac:dyDescent="0.15">
      <c r="B114" s="9"/>
      <c r="C114" s="9"/>
      <c r="D114" s="9"/>
      <c r="E114" s="9"/>
      <c r="F114" s="9"/>
      <c r="G114" s="9"/>
      <c r="H114" s="9"/>
      <c r="I114" s="9"/>
    </row>
    <row r="115" spans="2:9" s="15" customFormat="1" ht="18" customHeight="1" x14ac:dyDescent="0.15">
      <c r="B115" s="1"/>
      <c r="C115" s="1"/>
      <c r="D115" s="1"/>
      <c r="E115" s="1"/>
      <c r="F115" s="1"/>
      <c r="G115" s="1"/>
      <c r="H115" s="1"/>
      <c r="I115" s="1"/>
    </row>
    <row r="116" spans="2:9" s="15" customFormat="1" ht="18" customHeight="1" x14ac:dyDescent="0.15">
      <c r="B116" s="1"/>
      <c r="C116" s="1"/>
      <c r="D116" s="1"/>
      <c r="E116" s="1"/>
      <c r="F116" s="1"/>
      <c r="G116" s="1"/>
      <c r="H116" s="1"/>
      <c r="I116" s="1"/>
    </row>
    <row r="117" spans="2:9" s="15" customFormat="1" ht="18" customHeight="1" x14ac:dyDescent="0.15"/>
    <row r="118" spans="2:9" s="15" customFormat="1" ht="18" customHeight="1" x14ac:dyDescent="0.15"/>
    <row r="119" spans="2:9" s="15" customFormat="1" ht="18" customHeight="1" x14ac:dyDescent="0.15"/>
    <row r="120" spans="2:9" s="15" customFormat="1" ht="18" customHeight="1" x14ac:dyDescent="0.15"/>
    <row r="121" spans="2:9" s="15" customFormat="1" ht="18" customHeight="1" x14ac:dyDescent="0.15"/>
    <row r="122" spans="2:9" s="15" customFormat="1" ht="18" customHeight="1" x14ac:dyDescent="0.15"/>
    <row r="123" spans="2:9" s="15" customFormat="1" ht="18" customHeight="1" x14ac:dyDescent="0.15"/>
    <row r="124" spans="2:9" s="15" customFormat="1" ht="18" customHeight="1" x14ac:dyDescent="0.15"/>
    <row r="125" spans="2:9" s="15" customFormat="1" ht="18" customHeight="1" x14ac:dyDescent="0.15"/>
    <row r="126" spans="2:9" s="15" customFormat="1" ht="18" customHeight="1" x14ac:dyDescent="0.15"/>
    <row r="127" spans="2:9" s="15" customFormat="1" ht="18" customHeight="1" x14ac:dyDescent="0.15"/>
    <row r="128" spans="2:9" s="15" customFormat="1" ht="18" customHeight="1" x14ac:dyDescent="0.15"/>
    <row r="129" spans="2:13" s="15" customFormat="1" ht="18" customHeight="1" x14ac:dyDescent="0.15"/>
    <row r="130" spans="2:13" s="15" customFormat="1" ht="18" customHeight="1" x14ac:dyDescent="0.15"/>
    <row r="131" spans="2:13" s="15" customFormat="1" ht="18" customHeight="1" x14ac:dyDescent="0.15"/>
    <row r="132" spans="2:13" s="15" customFormat="1" ht="18" customHeight="1" x14ac:dyDescent="0.15"/>
    <row r="133" spans="2:13" s="15" customFormat="1" ht="18" customHeight="1" x14ac:dyDescent="0.15"/>
    <row r="134" spans="2:13" s="15" customFormat="1" ht="18" customHeight="1" x14ac:dyDescent="0.15"/>
    <row r="135" spans="2:13" s="15" customFormat="1" ht="18" customHeight="1" x14ac:dyDescent="0.15"/>
    <row r="136" spans="2:13" s="15" customFormat="1" ht="18" customHeight="1" x14ac:dyDescent="0.15"/>
    <row r="137" spans="2:13" s="15" customFormat="1" ht="18" customHeight="1" x14ac:dyDescent="0.15"/>
    <row r="138" spans="2:13" s="15" customFormat="1" ht="18" customHeight="1" x14ac:dyDescent="0.15"/>
    <row r="139" spans="2:13" s="15" customFormat="1" ht="18" customHeight="1" x14ac:dyDescent="0.15"/>
    <row r="140" spans="2:13" s="15" customFormat="1" ht="18" customHeight="1" x14ac:dyDescent="0.15"/>
    <row r="141" spans="2:13" s="68" customFormat="1" ht="18" customHeight="1" x14ac:dyDescent="0.15">
      <c r="B141" s="15"/>
      <c r="C141" s="15"/>
      <c r="D141" s="15"/>
      <c r="E141" s="15"/>
      <c r="F141" s="15"/>
      <c r="G141" s="15"/>
      <c r="H141" s="15"/>
      <c r="I141" s="15"/>
      <c r="J141" s="15"/>
      <c r="K141" s="15"/>
      <c r="L141" s="15"/>
      <c r="M141" s="15"/>
    </row>
    <row r="142" spans="2:13" s="9" customFormat="1" ht="12.95" customHeight="1" x14ac:dyDescent="0.15">
      <c r="B142" s="15"/>
      <c r="C142" s="15"/>
      <c r="D142" s="15"/>
      <c r="E142" s="15"/>
      <c r="F142" s="15"/>
      <c r="G142" s="15"/>
      <c r="H142" s="15"/>
      <c r="I142" s="15"/>
      <c r="J142" s="68"/>
      <c r="K142" s="68"/>
      <c r="L142" s="68"/>
      <c r="M142" s="68"/>
    </row>
    <row r="143" spans="2:13" ht="18" customHeight="1" x14ac:dyDescent="0.15">
      <c r="B143" s="15"/>
      <c r="C143" s="15"/>
      <c r="D143" s="15"/>
      <c r="E143" s="15"/>
      <c r="F143" s="15"/>
      <c r="G143" s="15"/>
      <c r="H143" s="15"/>
      <c r="I143" s="15"/>
      <c r="J143" s="9"/>
      <c r="K143" s="9"/>
      <c r="L143" s="9"/>
      <c r="M143" s="9"/>
    </row>
    <row r="144" spans="2:13" ht="27" customHeight="1" x14ac:dyDescent="0.15">
      <c r="B144" s="15"/>
      <c r="C144" s="15"/>
      <c r="D144" s="15"/>
      <c r="E144" s="15"/>
      <c r="F144" s="15"/>
      <c r="G144" s="15"/>
      <c r="H144" s="15"/>
      <c r="I144" s="15"/>
    </row>
    <row r="145" spans="10:13" s="15" customFormat="1" ht="14.45" customHeight="1" x14ac:dyDescent="0.15">
      <c r="J145" s="1"/>
      <c r="K145" s="1"/>
      <c r="L145" s="1"/>
      <c r="M145" s="1"/>
    </row>
    <row r="146" spans="10:13" s="15" customFormat="1" ht="14.45" customHeight="1" x14ac:dyDescent="0.15"/>
    <row r="147" spans="10:13" s="15" customFormat="1" ht="14.45" customHeight="1" x14ac:dyDescent="0.15"/>
    <row r="148" spans="10:13" s="15" customFormat="1" ht="14.45" customHeight="1" x14ac:dyDescent="0.15"/>
    <row r="149" spans="10:13" s="15" customFormat="1" ht="14.45" customHeight="1" x14ac:dyDescent="0.15"/>
    <row r="150" spans="10:13" s="15" customFormat="1" ht="14.45" customHeight="1" x14ac:dyDescent="0.15"/>
    <row r="151" spans="10:13" s="15" customFormat="1" ht="14.45" customHeight="1" x14ac:dyDescent="0.15"/>
    <row r="152" spans="10:13" s="15" customFormat="1" ht="14.45" customHeight="1" x14ac:dyDescent="0.15"/>
    <row r="153" spans="10:13" s="15" customFormat="1" ht="14.45" customHeight="1" x14ac:dyDescent="0.15"/>
    <row r="154" spans="10:13" s="15" customFormat="1" ht="14.45" customHeight="1" x14ac:dyDescent="0.15"/>
    <row r="155" spans="10:13" s="15" customFormat="1" ht="14.45" customHeight="1" x14ac:dyDescent="0.15"/>
    <row r="156" spans="10:13" s="15" customFormat="1" ht="14.45" customHeight="1" x14ac:dyDescent="0.15"/>
    <row r="157" spans="10:13" s="15" customFormat="1" ht="14.45" customHeight="1" x14ac:dyDescent="0.15"/>
    <row r="158" spans="10:13" s="15" customFormat="1" ht="14.45" customHeight="1" x14ac:dyDescent="0.15"/>
    <row r="159" spans="10:13" s="15" customFormat="1" ht="14.45" customHeight="1" x14ac:dyDescent="0.15"/>
    <row r="160" spans="10:13" s="15" customFormat="1" ht="14.45" customHeight="1" x14ac:dyDescent="0.15"/>
    <row r="161" spans="2:9" s="15" customFormat="1" ht="14.45" customHeight="1" x14ac:dyDescent="0.15"/>
    <row r="162" spans="2:9" s="15" customFormat="1" ht="14.45" customHeight="1" x14ac:dyDescent="0.15"/>
    <row r="163" spans="2:9" s="15" customFormat="1" ht="14.45" customHeight="1" x14ac:dyDescent="0.15"/>
    <row r="164" spans="2:9" s="15" customFormat="1" ht="14.45" customHeight="1" x14ac:dyDescent="0.15"/>
    <row r="165" spans="2:9" s="15" customFormat="1" ht="14.45" customHeight="1" x14ac:dyDescent="0.15"/>
    <row r="166" spans="2:9" s="15" customFormat="1" ht="14.45" customHeight="1" x14ac:dyDescent="0.15"/>
    <row r="167" spans="2:9" s="15" customFormat="1" ht="14.45" customHeight="1" x14ac:dyDescent="0.15"/>
    <row r="168" spans="2:9" s="15" customFormat="1" ht="14.45" customHeight="1" x14ac:dyDescent="0.15"/>
    <row r="169" spans="2:9" s="15" customFormat="1" ht="14.45" customHeight="1" x14ac:dyDescent="0.15"/>
    <row r="170" spans="2:9" s="15" customFormat="1" ht="14.45" customHeight="1" x14ac:dyDescent="0.15"/>
    <row r="171" spans="2:9" s="15" customFormat="1" ht="14.45" customHeight="1" x14ac:dyDescent="0.15"/>
    <row r="172" spans="2:9" s="15" customFormat="1" ht="14.45" customHeight="1" x14ac:dyDescent="0.15">
      <c r="C172" s="104"/>
      <c r="D172" s="104"/>
      <c r="E172" s="104"/>
      <c r="F172" s="104"/>
      <c r="G172" s="104"/>
      <c r="H172" s="104"/>
    </row>
    <row r="173" spans="2:9" s="15" customFormat="1" ht="14.45" customHeight="1" x14ac:dyDescent="0.15">
      <c r="B173" s="71"/>
      <c r="C173" s="71"/>
      <c r="D173" s="71"/>
      <c r="E173" s="71"/>
      <c r="F173" s="71"/>
      <c r="G173" s="71"/>
      <c r="H173" s="71"/>
      <c r="I173" s="71"/>
    </row>
    <row r="174" spans="2:9" s="15" customFormat="1" ht="14.45" customHeight="1" x14ac:dyDescent="0.15">
      <c r="B174" s="1"/>
      <c r="C174" s="1"/>
      <c r="D174" s="1"/>
      <c r="E174" s="1"/>
      <c r="F174" s="1"/>
      <c r="G174" s="1"/>
      <c r="H174" s="1"/>
      <c r="I174" s="1"/>
    </row>
    <row r="175" spans="2:9" s="15" customFormat="1" ht="14.45" customHeight="1" x14ac:dyDescent="0.15">
      <c r="B175" s="106"/>
      <c r="C175" s="106"/>
      <c r="D175" s="106"/>
      <c r="E175" s="106"/>
      <c r="F175" s="106"/>
      <c r="G175" s="106"/>
      <c r="H175" s="106"/>
      <c r="I175" s="106"/>
    </row>
    <row r="176" spans="2:9" s="15" customFormat="1" ht="14.45" customHeight="1" x14ac:dyDescent="0.15">
      <c r="B176" s="106"/>
      <c r="C176" s="106"/>
      <c r="D176" s="106"/>
      <c r="E176" s="106"/>
      <c r="F176" s="106"/>
      <c r="G176" s="106"/>
      <c r="H176" s="106"/>
      <c r="I176" s="106"/>
    </row>
    <row r="177" spans="2:9" s="15" customFormat="1" ht="14.45" customHeight="1" x14ac:dyDescent="0.15">
      <c r="B177" s="106"/>
      <c r="C177" s="106"/>
      <c r="D177" s="106"/>
      <c r="E177" s="106"/>
      <c r="F177" s="106"/>
      <c r="G177" s="106"/>
      <c r="H177" s="106"/>
      <c r="I177" s="106"/>
    </row>
    <row r="178" spans="2:9" s="15" customFormat="1" ht="14.45" customHeight="1" x14ac:dyDescent="0.15">
      <c r="B178" s="106"/>
      <c r="C178" s="106"/>
      <c r="D178" s="106"/>
      <c r="E178" s="106"/>
      <c r="F178" s="106"/>
      <c r="G178" s="106"/>
      <c r="H178" s="106"/>
      <c r="I178" s="106"/>
    </row>
    <row r="179" spans="2:9" s="15" customFormat="1" ht="14.45" customHeight="1" x14ac:dyDescent="0.15">
      <c r="B179" s="106"/>
      <c r="C179" s="106"/>
      <c r="D179" s="106"/>
      <c r="E179" s="106"/>
      <c r="F179" s="106"/>
      <c r="G179" s="106"/>
      <c r="H179" s="106"/>
      <c r="I179" s="106"/>
    </row>
    <row r="180" spans="2:9" s="15" customFormat="1" ht="14.45" customHeight="1" x14ac:dyDescent="0.15">
      <c r="B180" s="106"/>
      <c r="C180" s="106"/>
      <c r="D180" s="106"/>
      <c r="E180" s="106"/>
      <c r="F180" s="106"/>
      <c r="G180" s="106"/>
      <c r="H180" s="106"/>
      <c r="I180" s="106"/>
    </row>
    <row r="181" spans="2:9" s="15" customFormat="1" ht="14.45" customHeight="1" x14ac:dyDescent="0.15">
      <c r="B181" s="106"/>
      <c r="C181" s="106"/>
      <c r="D181" s="106"/>
      <c r="E181" s="106"/>
      <c r="F181" s="106"/>
      <c r="G181" s="106"/>
      <c r="H181" s="106"/>
      <c r="I181" s="106"/>
    </row>
    <row r="182" spans="2:9" s="15" customFormat="1" ht="14.45" customHeight="1" x14ac:dyDescent="0.15">
      <c r="B182" s="106"/>
      <c r="C182" s="106"/>
      <c r="D182" s="106"/>
      <c r="E182" s="106"/>
      <c r="F182" s="106"/>
      <c r="G182" s="106"/>
      <c r="H182" s="106"/>
      <c r="I182" s="106"/>
    </row>
    <row r="183" spans="2:9" s="15" customFormat="1" ht="14.45" customHeight="1" x14ac:dyDescent="0.15">
      <c r="B183" s="106"/>
      <c r="C183" s="106"/>
      <c r="D183" s="106"/>
      <c r="E183" s="106"/>
      <c r="F183" s="106"/>
      <c r="G183" s="106"/>
      <c r="H183" s="106"/>
      <c r="I183" s="106"/>
    </row>
    <row r="184" spans="2:9" s="15" customFormat="1" ht="14.45" customHeight="1" x14ac:dyDescent="0.15">
      <c r="B184" s="106"/>
      <c r="C184" s="106"/>
      <c r="D184" s="106"/>
      <c r="E184" s="106"/>
      <c r="F184" s="106"/>
      <c r="G184" s="106"/>
      <c r="H184" s="106"/>
      <c r="I184" s="106"/>
    </row>
    <row r="185" spans="2:9" s="15" customFormat="1" ht="14.45" customHeight="1" x14ac:dyDescent="0.15">
      <c r="B185" s="6"/>
      <c r="C185" s="6"/>
      <c r="D185" s="6"/>
      <c r="E185" s="6"/>
      <c r="F185" s="6"/>
      <c r="G185" s="6"/>
      <c r="H185" s="6"/>
      <c r="I185" s="6"/>
    </row>
    <row r="186" spans="2:9" s="15" customFormat="1" ht="14.45" customHeight="1" x14ac:dyDescent="0.15"/>
    <row r="187" spans="2:9" s="15" customFormat="1" ht="14.45" customHeight="1" x14ac:dyDescent="0.15"/>
    <row r="188" spans="2:9" s="15" customFormat="1" ht="14.45" customHeight="1" x14ac:dyDescent="0.15"/>
    <row r="189" spans="2:9" s="15" customFormat="1" ht="14.45" customHeight="1" x14ac:dyDescent="0.15"/>
    <row r="190" spans="2:9" s="15" customFormat="1" ht="14.45" customHeight="1" x14ac:dyDescent="0.15"/>
    <row r="191" spans="2:9" s="15" customFormat="1" ht="14.45" customHeight="1" x14ac:dyDescent="0.15"/>
    <row r="192" spans="2:9" s="15" customFormat="1" ht="14.45" customHeight="1" x14ac:dyDescent="0.15"/>
    <row r="193" spans="2:13" s="15" customFormat="1" ht="14.45" customHeight="1" x14ac:dyDescent="0.15"/>
    <row r="194" spans="2:13" s="15" customFormat="1" ht="14.45" customHeight="1" x14ac:dyDescent="0.15"/>
    <row r="195" spans="2:13" s="70" customFormat="1" ht="14.45" customHeight="1" x14ac:dyDescent="0.15">
      <c r="B195" s="15"/>
      <c r="C195" s="15"/>
      <c r="D195" s="15"/>
      <c r="E195" s="15"/>
      <c r="F195" s="15"/>
      <c r="G195" s="15"/>
      <c r="H195" s="15"/>
      <c r="I195" s="15"/>
      <c r="J195" s="15"/>
      <c r="K195" s="15"/>
      <c r="L195" s="15"/>
      <c r="M195" s="15"/>
    </row>
    <row r="196" spans="2:13" s="9" customFormat="1" ht="12.95" customHeight="1" x14ac:dyDescent="0.15">
      <c r="B196" s="15"/>
      <c r="C196" s="15"/>
      <c r="D196" s="15"/>
      <c r="E196" s="15"/>
      <c r="F196" s="15"/>
      <c r="G196" s="15"/>
      <c r="H196" s="15"/>
      <c r="I196" s="15"/>
      <c r="J196" s="70"/>
      <c r="K196" s="70"/>
      <c r="L196" s="70"/>
      <c r="M196" s="70"/>
    </row>
    <row r="197" spans="2:13" ht="18" customHeight="1" x14ac:dyDescent="0.15">
      <c r="B197" s="15"/>
      <c r="C197" s="15"/>
      <c r="D197" s="15"/>
      <c r="E197" s="15"/>
      <c r="F197" s="15"/>
      <c r="G197" s="15"/>
      <c r="H197" s="15"/>
      <c r="I197" s="15"/>
      <c r="J197" s="9"/>
      <c r="K197" s="9"/>
      <c r="L197" s="9"/>
      <c r="M197" s="9"/>
    </row>
    <row r="198" spans="2:13" ht="27" customHeight="1" x14ac:dyDescent="0.15">
      <c r="B198" s="15"/>
      <c r="C198" s="15"/>
      <c r="D198" s="15"/>
      <c r="E198" s="15"/>
      <c r="F198" s="15"/>
      <c r="G198" s="15"/>
      <c r="H198" s="15"/>
      <c r="I198" s="15"/>
    </row>
    <row r="199" spans="2:13" s="15" customFormat="1" ht="13.5" customHeight="1" x14ac:dyDescent="0.15">
      <c r="J199" s="1"/>
      <c r="K199" s="1"/>
      <c r="L199" s="1"/>
      <c r="M199" s="1"/>
    </row>
    <row r="200" spans="2:13" s="15" customFormat="1" ht="13.5" customHeight="1" x14ac:dyDescent="0.15"/>
    <row r="201" spans="2:13" s="15" customFormat="1" ht="13.5" customHeight="1" x14ac:dyDescent="0.15"/>
    <row r="202" spans="2:13" s="15" customFormat="1" ht="13.5" customHeight="1" x14ac:dyDescent="0.15"/>
    <row r="203" spans="2:13" s="15" customFormat="1" ht="13.5" customHeight="1" x14ac:dyDescent="0.15"/>
    <row r="204" spans="2:13" s="15" customFormat="1" ht="13.5" customHeight="1" x14ac:dyDescent="0.15"/>
    <row r="205" spans="2:13" s="15" customFormat="1" ht="13.5" customHeight="1" x14ac:dyDescent="0.15"/>
    <row r="206" spans="2:13" s="15" customFormat="1" ht="13.5" customHeight="1" x14ac:dyDescent="0.15"/>
    <row r="207" spans="2:13" s="15" customFormat="1" ht="13.5" customHeight="1" x14ac:dyDescent="0.15"/>
    <row r="208" spans="2:13" s="15" customFormat="1" ht="13.5" customHeight="1" x14ac:dyDescent="0.15"/>
    <row r="209" spans="1:9" s="15" customFormat="1" ht="13.5" customHeight="1" x14ac:dyDescent="0.15"/>
    <row r="210" spans="1:9" s="15" customFormat="1" ht="13.5" customHeight="1" x14ac:dyDescent="0.15"/>
    <row r="211" spans="1:9" s="15" customFormat="1" ht="13.5" customHeight="1" x14ac:dyDescent="0.15"/>
    <row r="212" spans="1:9" s="15" customFormat="1" ht="13.5" customHeight="1" x14ac:dyDescent="0.15">
      <c r="A212" s="1"/>
    </row>
    <row r="213" spans="1:9" s="15" customFormat="1" ht="13.5" customHeight="1" x14ac:dyDescent="0.15">
      <c r="A213" s="1"/>
      <c r="G213" s="1"/>
      <c r="H213" s="1"/>
    </row>
    <row r="214" spans="1:9" s="15" customFormat="1" ht="13.5" customHeight="1" x14ac:dyDescent="0.15">
      <c r="A214" s="1"/>
      <c r="B214" s="1"/>
      <c r="C214" s="1"/>
      <c r="D214" s="1"/>
      <c r="E214" s="1"/>
      <c r="F214" s="1"/>
      <c r="G214" s="1"/>
      <c r="H214" s="1"/>
      <c r="I214" s="1"/>
    </row>
    <row r="215" spans="1:9" s="15" customFormat="1" ht="13.5" customHeight="1" x14ac:dyDescent="0.15">
      <c r="A215" s="1"/>
      <c r="B215" s="1"/>
      <c r="C215" s="1"/>
      <c r="D215" s="1"/>
      <c r="E215" s="1"/>
      <c r="F215" s="1"/>
      <c r="G215" s="1"/>
      <c r="H215" s="1"/>
      <c r="I215" s="1"/>
    </row>
    <row r="216" spans="1:9" s="15" customFormat="1" ht="13.5" customHeight="1" x14ac:dyDescent="0.15">
      <c r="A216" s="1"/>
      <c r="B216" s="1"/>
      <c r="C216" s="1"/>
      <c r="D216" s="1"/>
      <c r="E216" s="1"/>
      <c r="F216" s="1"/>
      <c r="G216" s="1"/>
      <c r="H216" s="1"/>
      <c r="I216" s="1"/>
    </row>
    <row r="217" spans="1:9" s="15" customFormat="1" ht="13.5" customHeight="1" x14ac:dyDescent="0.15">
      <c r="A217" s="1"/>
      <c r="B217" s="1"/>
      <c r="C217" s="1"/>
      <c r="D217" s="1"/>
      <c r="E217" s="1"/>
      <c r="F217" s="1"/>
      <c r="G217" s="1"/>
      <c r="H217" s="1"/>
      <c r="I217" s="1"/>
    </row>
    <row r="218" spans="1:9" s="15" customFormat="1" ht="13.5" customHeight="1" x14ac:dyDescent="0.15">
      <c r="A218" s="1"/>
      <c r="B218" s="1"/>
      <c r="C218" s="1"/>
      <c r="D218" s="1"/>
      <c r="E218" s="1"/>
      <c r="F218" s="1"/>
      <c r="G218" s="1"/>
      <c r="H218" s="1"/>
      <c r="I218" s="1"/>
    </row>
    <row r="219" spans="1:9" s="15" customFormat="1" ht="13.5" customHeight="1" x14ac:dyDescent="0.15">
      <c r="A219" s="1"/>
      <c r="B219" s="1"/>
      <c r="C219" s="1"/>
      <c r="D219" s="1"/>
      <c r="E219" s="1"/>
      <c r="F219" s="1"/>
      <c r="G219" s="1"/>
      <c r="H219" s="1"/>
      <c r="I219" s="1"/>
    </row>
    <row r="220" spans="1:9" s="15" customFormat="1" ht="13.5" customHeight="1" x14ac:dyDescent="0.15">
      <c r="A220" s="1"/>
      <c r="B220" s="1"/>
      <c r="C220" s="1"/>
      <c r="D220" s="1"/>
      <c r="E220" s="1"/>
      <c r="F220" s="1"/>
      <c r="G220" s="1"/>
      <c r="H220" s="1"/>
      <c r="I220" s="1"/>
    </row>
    <row r="221" spans="1:9" s="15" customFormat="1" ht="13.5" customHeight="1" x14ac:dyDescent="0.15">
      <c r="A221" s="1"/>
      <c r="B221" s="1"/>
      <c r="C221" s="1"/>
      <c r="D221" s="1"/>
      <c r="E221" s="1"/>
      <c r="F221" s="1"/>
      <c r="G221" s="1"/>
      <c r="H221" s="1"/>
      <c r="I221" s="1"/>
    </row>
    <row r="222" spans="1:9" s="15" customFormat="1" ht="13.5" customHeight="1" x14ac:dyDescent="0.15">
      <c r="A222" s="1"/>
      <c r="B222" s="1"/>
      <c r="C222" s="1"/>
      <c r="D222" s="1"/>
      <c r="E222" s="1"/>
      <c r="F222" s="1"/>
      <c r="G222" s="1"/>
      <c r="H222" s="1"/>
      <c r="I222" s="1"/>
    </row>
    <row r="223" spans="1:9" s="15" customFormat="1" ht="13.5" customHeight="1" x14ac:dyDescent="0.15">
      <c r="A223" s="1"/>
      <c r="B223" s="1"/>
      <c r="C223" s="1"/>
      <c r="D223" s="1"/>
      <c r="E223" s="1"/>
      <c r="F223" s="1"/>
      <c r="G223" s="1"/>
      <c r="H223" s="1"/>
      <c r="I223" s="1"/>
    </row>
    <row r="224" spans="1:9" s="15" customFormat="1" ht="13.5" customHeight="1" x14ac:dyDescent="0.15">
      <c r="A224" s="1"/>
      <c r="B224" s="1"/>
      <c r="C224" s="1"/>
      <c r="D224" s="1"/>
      <c r="E224" s="1"/>
      <c r="F224" s="1"/>
      <c r="G224" s="1"/>
      <c r="H224" s="1"/>
      <c r="I224" s="1"/>
    </row>
    <row r="225" spans="1:9" s="15" customFormat="1" ht="13.5" customHeight="1" x14ac:dyDescent="0.15">
      <c r="A225" s="1"/>
      <c r="B225" s="1"/>
      <c r="C225" s="1"/>
      <c r="D225" s="1"/>
      <c r="E225" s="1"/>
      <c r="F225" s="1"/>
      <c r="G225" s="1"/>
      <c r="H225" s="1"/>
      <c r="I225" s="1"/>
    </row>
    <row r="226" spans="1:9" s="15" customFormat="1" ht="13.5" customHeight="1" x14ac:dyDescent="0.15">
      <c r="A226" s="1"/>
      <c r="B226" s="1"/>
      <c r="C226" s="1"/>
      <c r="D226" s="1"/>
      <c r="E226" s="1"/>
      <c r="F226" s="1"/>
      <c r="G226" s="1"/>
      <c r="H226" s="1"/>
      <c r="I226" s="1"/>
    </row>
    <row r="227" spans="1:9" s="15" customFormat="1" ht="13.5" customHeight="1" x14ac:dyDescent="0.15">
      <c r="A227" s="1"/>
      <c r="B227" s="1"/>
      <c r="C227" s="1"/>
      <c r="D227" s="1"/>
      <c r="E227" s="1"/>
      <c r="F227" s="1"/>
      <c r="G227" s="1"/>
      <c r="H227" s="1"/>
      <c r="I227" s="1"/>
    </row>
    <row r="228" spans="1:9" s="15" customFormat="1" ht="13.5" customHeight="1" x14ac:dyDescent="0.15">
      <c r="A228" s="1"/>
      <c r="B228" s="1"/>
      <c r="C228" s="1"/>
      <c r="D228" s="1"/>
      <c r="E228" s="1"/>
      <c r="F228" s="1"/>
      <c r="G228" s="1"/>
      <c r="H228" s="1"/>
      <c r="I228" s="1"/>
    </row>
    <row r="229" spans="1:9" s="15" customFormat="1" ht="13.5" customHeight="1" x14ac:dyDescent="0.15">
      <c r="A229" s="1"/>
      <c r="B229" s="1"/>
      <c r="C229" s="1"/>
      <c r="D229" s="1"/>
      <c r="E229" s="1"/>
      <c r="F229" s="1"/>
      <c r="G229" s="1"/>
      <c r="H229" s="1"/>
      <c r="I229" s="1"/>
    </row>
    <row r="230" spans="1:9" s="15" customFormat="1" ht="13.5" customHeight="1" x14ac:dyDescent="0.15">
      <c r="A230" s="1"/>
      <c r="B230" s="1"/>
      <c r="C230" s="1"/>
      <c r="D230" s="1"/>
      <c r="E230" s="1"/>
      <c r="F230" s="1"/>
      <c r="G230" s="1"/>
      <c r="H230" s="1"/>
      <c r="I230" s="1"/>
    </row>
    <row r="231" spans="1:9" s="15" customFormat="1" ht="13.5" customHeight="1" x14ac:dyDescent="0.15">
      <c r="A231" s="1"/>
      <c r="B231" s="1"/>
      <c r="C231" s="1"/>
      <c r="D231" s="1"/>
      <c r="E231" s="1"/>
      <c r="F231" s="1"/>
      <c r="G231" s="1"/>
      <c r="H231" s="1"/>
      <c r="I231" s="1"/>
    </row>
    <row r="232" spans="1:9" s="15" customFormat="1" ht="13.5" customHeight="1" x14ac:dyDescent="0.15">
      <c r="A232" s="1"/>
      <c r="B232" s="1"/>
      <c r="C232" s="1"/>
      <c r="D232" s="1"/>
      <c r="E232" s="1"/>
      <c r="F232" s="1"/>
      <c r="G232" s="1"/>
      <c r="H232" s="1"/>
      <c r="I232" s="1"/>
    </row>
    <row r="233" spans="1:9" s="15" customFormat="1" ht="13.5" customHeight="1" x14ac:dyDescent="0.15">
      <c r="A233" s="1"/>
      <c r="B233" s="1"/>
      <c r="C233" s="1"/>
      <c r="D233" s="1"/>
      <c r="E233" s="1"/>
      <c r="F233" s="1"/>
      <c r="G233" s="1"/>
      <c r="H233" s="1"/>
      <c r="I233" s="1"/>
    </row>
    <row r="234" spans="1:9" s="15" customFormat="1" ht="13.5" customHeight="1" x14ac:dyDescent="0.15">
      <c r="A234" s="1"/>
      <c r="B234" s="1"/>
      <c r="C234" s="1"/>
      <c r="D234" s="1"/>
      <c r="E234" s="1"/>
      <c r="F234" s="1"/>
      <c r="G234" s="1"/>
      <c r="H234" s="1"/>
      <c r="I234" s="1"/>
    </row>
    <row r="235" spans="1:9" s="15" customFormat="1" ht="13.5" customHeight="1" x14ac:dyDescent="0.15">
      <c r="A235" s="1"/>
      <c r="B235" s="1"/>
      <c r="C235" s="1"/>
      <c r="D235" s="1"/>
      <c r="E235" s="1"/>
      <c r="F235" s="1"/>
      <c r="G235" s="1"/>
      <c r="H235" s="1"/>
      <c r="I235" s="1"/>
    </row>
    <row r="236" spans="1:9" s="15" customFormat="1" ht="13.5" customHeight="1" x14ac:dyDescent="0.15">
      <c r="A236" s="1"/>
      <c r="B236" s="1"/>
      <c r="C236" s="1"/>
      <c r="D236" s="1"/>
      <c r="E236" s="1"/>
      <c r="F236" s="1"/>
      <c r="G236" s="1"/>
      <c r="H236" s="1"/>
      <c r="I236" s="1"/>
    </row>
    <row r="237" spans="1:9" s="15" customFormat="1" ht="13.5" customHeight="1" x14ac:dyDescent="0.15">
      <c r="A237" s="1"/>
      <c r="B237" s="1"/>
      <c r="C237" s="1"/>
      <c r="D237" s="1"/>
      <c r="E237" s="1"/>
      <c r="F237" s="1"/>
      <c r="G237" s="1"/>
      <c r="H237" s="1"/>
      <c r="I237" s="1"/>
    </row>
    <row r="238" spans="1:9" s="15" customFormat="1" ht="13.5" customHeight="1" x14ac:dyDescent="0.15">
      <c r="A238" s="1"/>
      <c r="B238" s="1"/>
      <c r="C238" s="1"/>
      <c r="D238" s="1"/>
      <c r="E238" s="1"/>
      <c r="F238" s="1"/>
      <c r="G238" s="1"/>
      <c r="H238" s="1"/>
      <c r="I238" s="1"/>
    </row>
    <row r="239" spans="1:9" s="15" customFormat="1" ht="13.5" customHeight="1" x14ac:dyDescent="0.15">
      <c r="A239" s="1"/>
      <c r="B239" s="1"/>
      <c r="C239" s="1"/>
      <c r="D239" s="1"/>
      <c r="E239" s="1"/>
      <c r="F239" s="1"/>
      <c r="G239" s="1"/>
      <c r="H239" s="1"/>
      <c r="I239" s="1"/>
    </row>
    <row r="240" spans="1:9" s="15" customFormat="1" ht="13.5" customHeight="1" x14ac:dyDescent="0.15">
      <c r="A240" s="1"/>
      <c r="B240" s="1"/>
      <c r="C240" s="1"/>
      <c r="D240" s="1"/>
      <c r="E240" s="1"/>
      <c r="F240" s="1"/>
      <c r="G240" s="1"/>
      <c r="H240" s="1"/>
      <c r="I240" s="1"/>
    </row>
    <row r="241" spans="1:13" s="15" customFormat="1" ht="13.5" customHeight="1" x14ac:dyDescent="0.15">
      <c r="A241" s="1"/>
      <c r="B241" s="1"/>
      <c r="C241" s="1"/>
      <c r="D241" s="1"/>
      <c r="E241" s="1"/>
      <c r="F241" s="1"/>
      <c r="G241" s="1"/>
      <c r="H241" s="1"/>
      <c r="I241" s="1"/>
    </row>
    <row r="242" spans="1:13" s="15" customFormat="1" ht="13.5" customHeight="1" x14ac:dyDescent="0.15">
      <c r="A242" s="1"/>
      <c r="B242" s="1"/>
      <c r="C242" s="1"/>
      <c r="D242" s="1"/>
      <c r="E242" s="1"/>
      <c r="F242" s="1"/>
      <c r="G242" s="1"/>
      <c r="H242" s="1"/>
      <c r="I242" s="1"/>
    </row>
    <row r="243" spans="1:13" s="15" customFormat="1" ht="13.5" customHeight="1" x14ac:dyDescent="0.15">
      <c r="A243" s="1"/>
      <c r="B243" s="1"/>
      <c r="C243" s="1"/>
      <c r="D243" s="1"/>
      <c r="E243" s="1"/>
      <c r="F243" s="1"/>
      <c r="G243" s="1"/>
      <c r="H243" s="1"/>
      <c r="I243" s="1"/>
    </row>
    <row r="244" spans="1:13" s="15" customFormat="1" ht="13.5" customHeight="1" x14ac:dyDescent="0.15">
      <c r="A244" s="1"/>
      <c r="B244" s="1"/>
      <c r="C244" s="1"/>
      <c r="D244" s="1"/>
      <c r="E244" s="1"/>
      <c r="F244" s="1"/>
      <c r="G244" s="1"/>
      <c r="H244" s="1"/>
      <c r="I244" s="1"/>
    </row>
    <row r="245" spans="1:13" s="15" customFormat="1" ht="13.5" customHeight="1" x14ac:dyDescent="0.15">
      <c r="A245" s="1"/>
      <c r="B245" s="1"/>
      <c r="C245" s="1"/>
      <c r="D245" s="1"/>
      <c r="E245" s="1"/>
      <c r="F245" s="1"/>
      <c r="G245" s="1"/>
      <c r="H245" s="1"/>
      <c r="I245" s="1"/>
    </row>
    <row r="246" spans="1:13" s="15" customFormat="1" ht="13.5" customHeight="1" x14ac:dyDescent="0.15">
      <c r="A246" s="1"/>
      <c r="B246" s="1"/>
      <c r="C246" s="1"/>
      <c r="D246" s="1"/>
      <c r="E246" s="1"/>
      <c r="F246" s="1"/>
      <c r="G246" s="1"/>
      <c r="H246" s="1"/>
      <c r="I246" s="1"/>
    </row>
    <row r="247" spans="1:13" s="15" customFormat="1" ht="13.5" customHeight="1" x14ac:dyDescent="0.15">
      <c r="A247" s="1"/>
      <c r="B247" s="1"/>
      <c r="C247" s="1"/>
      <c r="D247" s="1"/>
      <c r="E247" s="1"/>
      <c r="F247" s="1"/>
      <c r="G247" s="1"/>
      <c r="H247" s="1"/>
      <c r="I247" s="1"/>
    </row>
    <row r="248" spans="1:13" s="15" customFormat="1" ht="13.5" customHeight="1" x14ac:dyDescent="0.15">
      <c r="A248" s="1"/>
      <c r="B248" s="1"/>
      <c r="C248" s="1"/>
      <c r="D248" s="1"/>
      <c r="E248" s="1"/>
      <c r="F248" s="1"/>
      <c r="G248" s="1"/>
      <c r="H248" s="1"/>
      <c r="I248" s="1"/>
    </row>
    <row r="249" spans="1:13" s="15" customFormat="1" ht="13.5" customHeight="1" x14ac:dyDescent="0.15">
      <c r="A249" s="1"/>
      <c r="B249" s="1"/>
      <c r="C249" s="1"/>
      <c r="D249" s="1"/>
      <c r="E249" s="1"/>
      <c r="F249" s="1"/>
      <c r="G249" s="1"/>
      <c r="H249" s="1"/>
      <c r="I249" s="1"/>
    </row>
    <row r="250" spans="1:13" s="15" customFormat="1" ht="13.5" customHeight="1" x14ac:dyDescent="0.15">
      <c r="A250" s="1"/>
      <c r="B250" s="1"/>
      <c r="C250" s="1"/>
      <c r="D250" s="1"/>
      <c r="E250" s="1"/>
      <c r="F250" s="1"/>
      <c r="G250" s="1"/>
      <c r="H250" s="1"/>
      <c r="I250" s="1"/>
    </row>
    <row r="251" spans="1:13" s="15" customFormat="1" ht="13.5" customHeight="1" x14ac:dyDescent="0.15">
      <c r="A251" s="1"/>
      <c r="B251" s="1"/>
      <c r="C251" s="1"/>
      <c r="D251" s="1"/>
      <c r="E251" s="1"/>
      <c r="F251" s="1"/>
      <c r="G251" s="1"/>
      <c r="H251" s="1"/>
      <c r="I251" s="1"/>
    </row>
    <row r="252" spans="1:13" s="15" customFormat="1" ht="13.5" customHeight="1" x14ac:dyDescent="0.15">
      <c r="A252" s="1"/>
      <c r="B252" s="1"/>
      <c r="C252" s="1"/>
      <c r="D252" s="1"/>
      <c r="E252" s="1"/>
      <c r="F252" s="1"/>
      <c r="G252" s="1"/>
      <c r="H252" s="1"/>
      <c r="I252" s="1"/>
    </row>
    <row r="253" spans="1:13" s="15" customFormat="1" ht="13.5" customHeight="1" x14ac:dyDescent="0.15">
      <c r="A253" s="1"/>
      <c r="B253" s="1"/>
      <c r="C253" s="1"/>
      <c r="D253" s="1"/>
      <c r="E253" s="1"/>
      <c r="F253" s="1"/>
      <c r="G253" s="1"/>
      <c r="H253" s="1"/>
      <c r="I253" s="1"/>
    </row>
    <row r="254" spans="1:13" s="15" customFormat="1" ht="13.5" customHeight="1" x14ac:dyDescent="0.15">
      <c r="A254" s="1"/>
      <c r="B254" s="1"/>
      <c r="C254" s="1"/>
      <c r="D254" s="1"/>
      <c r="E254" s="1"/>
      <c r="F254" s="1"/>
      <c r="G254" s="1"/>
      <c r="H254" s="1"/>
      <c r="I254" s="1"/>
    </row>
    <row r="255" spans="1:13" s="71" customFormat="1" ht="13.5" customHeight="1" x14ac:dyDescent="0.15">
      <c r="A255" s="1"/>
      <c r="B255" s="1"/>
      <c r="C255" s="1"/>
      <c r="D255" s="1"/>
      <c r="E255" s="1"/>
      <c r="F255" s="1"/>
      <c r="G255" s="1"/>
      <c r="H255" s="1"/>
      <c r="I255" s="1"/>
      <c r="J255" s="15"/>
      <c r="K255" s="15"/>
      <c r="L255" s="15"/>
      <c r="M255" s="15"/>
    </row>
    <row r="256" spans="1:13" ht="15" customHeight="1" x14ac:dyDescent="0.15">
      <c r="J256" s="105"/>
      <c r="K256" s="105"/>
      <c r="L256" s="105"/>
      <c r="M256" s="105"/>
    </row>
    <row r="257" spans="1:13" s="6" customFormat="1" ht="18" customHeight="1" x14ac:dyDescent="0.1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s="6" customFormat="1" ht="18" customHeight="1" x14ac:dyDescent="0.15">
      <c r="A258" s="1"/>
      <c r="B258" s="1"/>
      <c r="C258" s="1"/>
      <c r="D258" s="1"/>
      <c r="E258" s="1"/>
      <c r="F258" s="1"/>
      <c r="G258" s="1"/>
      <c r="H258" s="1"/>
      <c r="I258" s="1"/>
    </row>
    <row r="259" spans="1:13" s="6" customFormat="1" ht="18" customHeight="1" x14ac:dyDescent="0.15">
      <c r="A259" s="1"/>
      <c r="B259" s="1"/>
      <c r="C259" s="1"/>
      <c r="D259" s="1"/>
      <c r="E259" s="1"/>
      <c r="F259" s="1"/>
      <c r="G259" s="1"/>
      <c r="H259" s="1"/>
      <c r="I259" s="1"/>
    </row>
    <row r="260" spans="1:13" s="6" customFormat="1" ht="18" customHeight="1" x14ac:dyDescent="0.15">
      <c r="A260" s="1"/>
      <c r="B260" s="1"/>
      <c r="C260" s="1"/>
      <c r="D260" s="1"/>
      <c r="E260" s="1"/>
      <c r="F260" s="1"/>
      <c r="G260" s="1"/>
      <c r="H260" s="1"/>
      <c r="I260" s="1"/>
    </row>
    <row r="261" spans="1:13" s="6" customFormat="1" ht="18" customHeight="1" x14ac:dyDescent="0.15">
      <c r="A261" s="1"/>
      <c r="B261" s="1"/>
      <c r="C261" s="1"/>
      <c r="D261" s="1"/>
      <c r="E261" s="1"/>
      <c r="F261" s="1"/>
      <c r="G261" s="1"/>
      <c r="H261" s="1"/>
      <c r="I261" s="1"/>
    </row>
    <row r="262" spans="1:13" s="6" customFormat="1" ht="18" customHeight="1" x14ac:dyDescent="0.15">
      <c r="A262" s="1"/>
      <c r="B262" s="1"/>
      <c r="C262" s="1"/>
      <c r="D262" s="1"/>
      <c r="E262" s="1"/>
      <c r="F262" s="1"/>
      <c r="G262" s="1"/>
      <c r="H262" s="1"/>
      <c r="I262" s="1"/>
    </row>
    <row r="263" spans="1:13" s="15" customFormat="1" ht="18" customHeight="1" x14ac:dyDescent="0.15">
      <c r="A263" s="1"/>
      <c r="B263" s="1"/>
      <c r="C263" s="1"/>
      <c r="D263" s="1"/>
      <c r="E263" s="1"/>
      <c r="F263" s="1"/>
      <c r="G263" s="1"/>
      <c r="H263" s="1"/>
      <c r="I263" s="1"/>
      <c r="J263" s="6"/>
      <c r="K263" s="6"/>
      <c r="L263" s="6"/>
      <c r="M263" s="6"/>
    </row>
    <row r="264" spans="1:13" s="15" customFormat="1" ht="18" customHeight="1" x14ac:dyDescent="0.15">
      <c r="A264" s="1"/>
      <c r="B264" s="1"/>
      <c r="C264" s="1"/>
      <c r="D264" s="1"/>
      <c r="E264" s="1"/>
      <c r="F264" s="1"/>
      <c r="G264" s="1"/>
      <c r="H264" s="1"/>
      <c r="I264" s="1"/>
      <c r="J264" s="107"/>
      <c r="K264" s="107"/>
      <c r="L264" s="104"/>
      <c r="M264" s="104"/>
    </row>
    <row r="265" spans="1:13" s="6" customFormat="1" ht="18" customHeight="1" x14ac:dyDescent="0.15">
      <c r="A265" s="1"/>
      <c r="B265" s="1"/>
      <c r="C265" s="1"/>
      <c r="D265" s="1"/>
      <c r="E265" s="1"/>
      <c r="F265" s="1"/>
      <c r="G265" s="1"/>
      <c r="H265" s="1"/>
      <c r="I265" s="1"/>
      <c r="J265" s="107"/>
      <c r="K265" s="107"/>
      <c r="L265" s="104"/>
      <c r="M265" s="104"/>
    </row>
    <row r="266" spans="1:13" s="6" customFormat="1" ht="18" customHeight="1" x14ac:dyDescent="0.15">
      <c r="A266" s="1"/>
      <c r="B266" s="1"/>
      <c r="C266" s="1"/>
      <c r="D266" s="1"/>
      <c r="E266" s="1"/>
      <c r="F266" s="1"/>
      <c r="G266" s="1"/>
      <c r="H266" s="1"/>
      <c r="I266" s="1"/>
    </row>
    <row r="267" spans="1:13" s="6" customFormat="1" ht="18" customHeight="1" x14ac:dyDescent="0.15">
      <c r="A267" s="1"/>
      <c r="B267" s="1"/>
      <c r="C267" s="1"/>
      <c r="D267" s="1"/>
      <c r="E267" s="1"/>
      <c r="F267" s="1"/>
      <c r="G267" s="1"/>
      <c r="H267" s="1"/>
      <c r="I267" s="1"/>
    </row>
    <row r="268" spans="1:13" s="15" customFormat="1" ht="18" customHeight="1" x14ac:dyDescent="0.15">
      <c r="A268" s="1"/>
      <c r="B268" s="1"/>
      <c r="C268" s="1"/>
      <c r="D268" s="1"/>
      <c r="E268" s="1"/>
      <c r="F268" s="1"/>
      <c r="G268" s="1"/>
      <c r="H268" s="1"/>
      <c r="I268" s="1"/>
      <c r="J268" s="6"/>
      <c r="K268" s="6"/>
      <c r="L268" s="6"/>
      <c r="M268" s="6"/>
    </row>
    <row r="269" spans="1:13" s="15" customFormat="1" ht="15" customHeight="1" x14ac:dyDescent="0.15">
      <c r="A269" s="1"/>
      <c r="B269" s="1"/>
      <c r="C269" s="1"/>
      <c r="D269" s="1"/>
      <c r="E269" s="1"/>
      <c r="F269" s="1"/>
      <c r="G269" s="1"/>
      <c r="H269" s="1"/>
      <c r="I269" s="1"/>
      <c r="J269" s="104"/>
      <c r="K269" s="104"/>
      <c r="L269" s="104"/>
      <c r="M269" s="104"/>
    </row>
    <row r="270" spans="1:13" s="15" customFormat="1" ht="15" customHeight="1" x14ac:dyDescent="0.15">
      <c r="A270" s="1"/>
      <c r="B270" s="1"/>
      <c r="C270" s="1"/>
      <c r="D270" s="1"/>
      <c r="E270" s="1"/>
      <c r="F270" s="1"/>
      <c r="G270" s="1"/>
      <c r="H270" s="1"/>
      <c r="I270" s="1"/>
      <c r="J270" s="104"/>
      <c r="K270" s="104"/>
      <c r="L270" s="104"/>
      <c r="M270" s="104"/>
    </row>
    <row r="271" spans="1:13" s="15" customFormat="1" ht="15" customHeight="1" x14ac:dyDescent="0.15">
      <c r="A271" s="1"/>
      <c r="B271" s="1"/>
      <c r="C271" s="1"/>
      <c r="D271" s="1"/>
      <c r="E271" s="1"/>
      <c r="F271" s="1"/>
      <c r="G271" s="1"/>
      <c r="H271" s="1"/>
      <c r="I271" s="1"/>
      <c r="J271" s="104"/>
      <c r="K271" s="104"/>
      <c r="L271" s="104"/>
      <c r="M271" s="104"/>
    </row>
    <row r="272" spans="1:13" s="15" customFormat="1" ht="15" customHeight="1" x14ac:dyDescent="0.15">
      <c r="A272" s="1"/>
      <c r="B272" s="1"/>
      <c r="C272" s="1"/>
      <c r="D272" s="1"/>
      <c r="E272" s="1"/>
      <c r="F272" s="1"/>
      <c r="G272" s="1"/>
      <c r="H272" s="1"/>
      <c r="I272" s="1"/>
      <c r="J272" s="104"/>
      <c r="K272" s="104"/>
      <c r="L272" s="104"/>
      <c r="M272" s="104"/>
    </row>
    <row r="273" spans="1:13" s="15" customFormat="1" ht="15" customHeight="1" x14ac:dyDescent="0.15">
      <c r="A273" s="1"/>
      <c r="B273" s="1"/>
      <c r="C273" s="1"/>
      <c r="D273" s="1"/>
      <c r="E273" s="1"/>
      <c r="F273" s="1"/>
      <c r="G273" s="1"/>
      <c r="H273" s="1"/>
      <c r="I273" s="1"/>
      <c r="J273" s="104"/>
      <c r="K273" s="104"/>
      <c r="L273" s="104"/>
      <c r="M273" s="104"/>
    </row>
    <row r="274" spans="1:13" s="15" customFormat="1" ht="15" customHeight="1" x14ac:dyDescent="0.15">
      <c r="A274" s="1"/>
      <c r="B274" s="1"/>
      <c r="C274" s="1"/>
      <c r="D274" s="1"/>
      <c r="E274" s="1"/>
      <c r="F274" s="1"/>
      <c r="G274" s="1"/>
      <c r="H274" s="1"/>
      <c r="I274" s="1"/>
      <c r="J274" s="104"/>
      <c r="K274" s="104"/>
      <c r="L274" s="104"/>
      <c r="M274" s="104"/>
    </row>
    <row r="275" spans="1:13" s="15" customFormat="1" ht="15" customHeight="1" x14ac:dyDescent="0.15">
      <c r="A275" s="1"/>
      <c r="B275" s="1"/>
      <c r="C275" s="1"/>
      <c r="D275" s="1"/>
      <c r="E275" s="1"/>
      <c r="F275" s="1"/>
      <c r="G275" s="1"/>
      <c r="H275" s="1"/>
      <c r="I275" s="1"/>
      <c r="J275" s="104"/>
      <c r="K275" s="104"/>
      <c r="L275" s="104"/>
      <c r="M275" s="104"/>
    </row>
    <row r="276" spans="1:13" s="15" customFormat="1" ht="15" customHeight="1" x14ac:dyDescent="0.15">
      <c r="A276" s="1"/>
      <c r="B276" s="1"/>
      <c r="C276" s="1"/>
      <c r="D276" s="1"/>
      <c r="E276" s="1"/>
      <c r="F276" s="1"/>
      <c r="G276" s="1"/>
      <c r="H276" s="1"/>
      <c r="I276" s="1"/>
      <c r="J276" s="107"/>
      <c r="K276" s="107"/>
      <c r="L276" s="104"/>
      <c r="M276" s="104"/>
    </row>
    <row r="277" spans="1:13" s="15" customFormat="1" ht="15" customHeight="1" x14ac:dyDescent="0.15">
      <c r="A277" s="1"/>
      <c r="B277" s="1"/>
      <c r="C277" s="1"/>
      <c r="D277" s="1"/>
      <c r="E277" s="1"/>
      <c r="F277" s="1"/>
      <c r="G277" s="1"/>
      <c r="H277" s="1"/>
      <c r="I277" s="1"/>
      <c r="J277" s="107"/>
      <c r="K277" s="107"/>
      <c r="L277" s="104"/>
      <c r="M277" s="104"/>
    </row>
    <row r="278" spans="1:13" s="15" customFormat="1" ht="15" customHeight="1" x14ac:dyDescent="0.15">
      <c r="A278" s="1"/>
      <c r="B278" s="1"/>
      <c r="C278" s="1"/>
      <c r="D278" s="1"/>
      <c r="E278" s="1"/>
      <c r="F278" s="1"/>
      <c r="G278" s="1"/>
      <c r="H278" s="1"/>
      <c r="I278" s="1"/>
      <c r="J278" s="107"/>
      <c r="K278" s="107"/>
      <c r="L278" s="104"/>
      <c r="M278" s="104"/>
    </row>
    <row r="279" spans="1:13" s="15" customFormat="1" ht="15" customHeight="1" x14ac:dyDescent="0.15">
      <c r="A279" s="1"/>
      <c r="B279" s="1"/>
      <c r="C279" s="1"/>
      <c r="D279" s="1"/>
      <c r="E279" s="1"/>
      <c r="F279" s="1"/>
      <c r="G279" s="1"/>
      <c r="H279" s="1"/>
      <c r="I279" s="1"/>
      <c r="J279" s="104"/>
      <c r="K279" s="104"/>
      <c r="L279" s="104"/>
      <c r="M279" s="104"/>
    </row>
    <row r="280" spans="1:13" s="15" customFormat="1" ht="15" customHeight="1" x14ac:dyDescent="0.15">
      <c r="A280" s="1"/>
      <c r="B280" s="1"/>
      <c r="C280" s="1"/>
      <c r="D280" s="1"/>
      <c r="E280" s="1"/>
      <c r="F280" s="1"/>
      <c r="G280" s="1"/>
      <c r="H280" s="1"/>
      <c r="I280" s="1"/>
      <c r="J280" s="107"/>
      <c r="K280" s="107"/>
      <c r="L280" s="104"/>
      <c r="M280" s="104"/>
    </row>
    <row r="281" spans="1:13" s="15" customFormat="1" ht="15" customHeight="1" x14ac:dyDescent="0.15">
      <c r="A281" s="1"/>
      <c r="B281" s="1"/>
      <c r="C281" s="1"/>
      <c r="D281" s="1"/>
      <c r="E281" s="1"/>
      <c r="F281" s="1"/>
      <c r="G281" s="1"/>
      <c r="H281" s="1"/>
      <c r="I281" s="1"/>
      <c r="J281" s="107"/>
      <c r="K281" s="107"/>
      <c r="L281" s="104"/>
      <c r="M281" s="104"/>
    </row>
    <row r="282" spans="1:13" s="15" customFormat="1" ht="15" customHeight="1" x14ac:dyDescent="0.15">
      <c r="A282" s="1"/>
      <c r="B282" s="1"/>
      <c r="C282" s="1"/>
      <c r="D282" s="1"/>
      <c r="E282" s="1"/>
      <c r="F282" s="1"/>
      <c r="G282" s="1"/>
      <c r="H282" s="1"/>
      <c r="I282" s="1"/>
      <c r="J282" s="107"/>
      <c r="K282" s="107"/>
      <c r="L282" s="104"/>
      <c r="M282" s="104"/>
    </row>
    <row r="283" spans="1:13" s="15" customFormat="1" ht="15" customHeight="1" x14ac:dyDescent="0.15">
      <c r="A283" s="1"/>
      <c r="B283" s="1"/>
      <c r="C283" s="1"/>
      <c r="D283" s="1"/>
      <c r="E283" s="1"/>
      <c r="F283" s="1"/>
      <c r="G283" s="1"/>
      <c r="H283" s="1"/>
      <c r="I283" s="1"/>
      <c r="J283" s="107"/>
      <c r="K283" s="107"/>
      <c r="L283" s="104"/>
      <c r="M283" s="104"/>
    </row>
    <row r="284" spans="1:13" s="15" customFormat="1" ht="15" customHeight="1" x14ac:dyDescent="0.15">
      <c r="A284" s="1"/>
      <c r="B284" s="1"/>
      <c r="C284" s="1"/>
      <c r="D284" s="1"/>
      <c r="E284" s="1"/>
      <c r="F284" s="1"/>
      <c r="G284" s="1"/>
      <c r="H284" s="1"/>
      <c r="I284" s="1"/>
      <c r="J284" s="107"/>
      <c r="K284" s="107"/>
      <c r="L284" s="104"/>
      <c r="M284" s="104"/>
    </row>
    <row r="285" spans="1:13" s="15" customFormat="1" ht="15" customHeight="1" x14ac:dyDescent="0.15">
      <c r="A285" s="1"/>
      <c r="B285" s="1"/>
      <c r="C285" s="1"/>
      <c r="D285" s="1"/>
      <c r="E285" s="1"/>
      <c r="F285" s="1"/>
      <c r="G285" s="1"/>
      <c r="H285" s="1"/>
      <c r="I285" s="1"/>
      <c r="J285" s="107"/>
      <c r="K285" s="107"/>
      <c r="L285" s="104"/>
      <c r="M285" s="104"/>
    </row>
    <row r="286" spans="1:13" s="15" customFormat="1" ht="15" customHeight="1" x14ac:dyDescent="0.15">
      <c r="A286" s="1"/>
      <c r="B286" s="1"/>
      <c r="C286" s="1"/>
      <c r="D286" s="1"/>
      <c r="E286" s="1"/>
      <c r="F286" s="1"/>
      <c r="G286" s="1"/>
      <c r="H286" s="1"/>
      <c r="I286" s="1"/>
      <c r="J286" s="107"/>
      <c r="K286" s="107"/>
      <c r="L286" s="104"/>
      <c r="M286" s="104"/>
    </row>
    <row r="287" spans="1:13" s="15" customFormat="1" ht="15" customHeight="1" x14ac:dyDescent="0.15">
      <c r="A287" s="1"/>
      <c r="B287" s="1"/>
      <c r="C287" s="1"/>
      <c r="D287" s="1"/>
      <c r="E287" s="1"/>
      <c r="F287" s="1"/>
      <c r="G287" s="1"/>
      <c r="H287" s="1"/>
      <c r="I287" s="1"/>
      <c r="J287" s="107"/>
      <c r="K287" s="107"/>
      <c r="L287" s="104"/>
      <c r="M287" s="104"/>
    </row>
    <row r="288" spans="1:13" s="15" customFormat="1" ht="15" customHeight="1" x14ac:dyDescent="0.15">
      <c r="A288" s="1"/>
      <c r="B288" s="1"/>
      <c r="C288" s="1"/>
      <c r="D288" s="1"/>
      <c r="E288" s="1"/>
      <c r="F288" s="1"/>
      <c r="G288" s="1"/>
      <c r="H288" s="1"/>
      <c r="I288" s="1"/>
      <c r="J288" s="107"/>
      <c r="K288" s="107"/>
      <c r="L288" s="104"/>
      <c r="M288" s="104"/>
    </row>
    <row r="289" spans="1:13" s="15" customFormat="1" ht="15" customHeight="1" x14ac:dyDescent="0.15">
      <c r="A289" s="1"/>
      <c r="B289" s="1"/>
      <c r="C289" s="1"/>
      <c r="D289" s="1"/>
      <c r="E289" s="1"/>
      <c r="F289" s="1"/>
      <c r="G289" s="1"/>
      <c r="H289" s="1"/>
      <c r="I289" s="1"/>
      <c r="J289" s="107"/>
      <c r="K289" s="107"/>
      <c r="L289" s="104"/>
      <c r="M289" s="104"/>
    </row>
    <row r="290" spans="1:13" s="15" customFormat="1" ht="15" customHeight="1" x14ac:dyDescent="0.15">
      <c r="A290" s="1"/>
      <c r="B290" s="1"/>
      <c r="C290" s="1"/>
      <c r="D290" s="1"/>
      <c r="E290" s="1"/>
      <c r="F290" s="1"/>
      <c r="G290" s="1"/>
      <c r="H290" s="1"/>
      <c r="I290" s="1"/>
      <c r="J290" s="107"/>
      <c r="K290" s="107"/>
      <c r="L290" s="104"/>
      <c r="M290" s="104"/>
    </row>
    <row r="291" spans="1:13" s="15" customFormat="1" ht="15" customHeight="1" x14ac:dyDescent="0.15">
      <c r="A291" s="1"/>
      <c r="B291" s="1"/>
      <c r="C291" s="1"/>
      <c r="D291" s="1"/>
      <c r="E291" s="1"/>
      <c r="F291" s="1"/>
      <c r="G291" s="1"/>
      <c r="H291" s="1"/>
      <c r="I291" s="1"/>
      <c r="J291" s="107"/>
      <c r="K291" s="107"/>
      <c r="L291" s="104"/>
      <c r="M291" s="104"/>
    </row>
    <row r="292" spans="1:13" s="15" customFormat="1" ht="15" customHeight="1" x14ac:dyDescent="0.15">
      <c r="A292" s="1"/>
      <c r="B292" s="1"/>
      <c r="C292" s="1"/>
      <c r="D292" s="1"/>
      <c r="E292" s="1"/>
      <c r="F292" s="1"/>
      <c r="G292" s="1"/>
      <c r="H292" s="1"/>
      <c r="I292" s="1"/>
      <c r="J292" s="107"/>
      <c r="K292" s="107"/>
      <c r="L292" s="104"/>
      <c r="M292" s="104"/>
    </row>
    <row r="293" spans="1:13" s="15" customFormat="1" ht="15" customHeight="1" x14ac:dyDescent="0.15">
      <c r="A293" s="1"/>
      <c r="B293" s="1"/>
      <c r="C293" s="1"/>
      <c r="D293" s="1"/>
      <c r="E293" s="1"/>
      <c r="F293" s="1"/>
      <c r="G293" s="1"/>
      <c r="H293" s="1"/>
      <c r="I293" s="1"/>
      <c r="J293" s="107"/>
      <c r="K293" s="107"/>
      <c r="L293" s="104"/>
      <c r="M293" s="104"/>
    </row>
    <row r="294" spans="1:13" s="15" customFormat="1" ht="15" customHeight="1" x14ac:dyDescent="0.15">
      <c r="A294" s="1"/>
      <c r="B294" s="1"/>
      <c r="C294" s="1"/>
      <c r="D294" s="1"/>
      <c r="E294" s="1"/>
      <c r="F294" s="1"/>
      <c r="G294" s="1"/>
      <c r="H294" s="1"/>
      <c r="I294" s="1"/>
      <c r="J294" s="107"/>
      <c r="K294" s="107"/>
      <c r="L294" s="104"/>
      <c r="M294" s="104"/>
    </row>
    <row r="295" spans="1:13" s="15" customFormat="1" ht="15" customHeight="1" x14ac:dyDescent="0.15">
      <c r="A295" s="1"/>
      <c r="B295" s="1"/>
      <c r="C295" s="1"/>
      <c r="D295" s="1"/>
      <c r="E295" s="1"/>
      <c r="F295" s="1"/>
      <c r="G295" s="1"/>
      <c r="H295" s="1"/>
      <c r="I295" s="1"/>
      <c r="J295" s="107"/>
      <c r="K295" s="107"/>
      <c r="L295" s="104"/>
      <c r="M295" s="104"/>
    </row>
    <row r="296" spans="1:13" ht="18" customHeight="1" x14ac:dyDescent="0.15">
      <c r="J296" s="107"/>
      <c r="K296" s="107"/>
      <c r="L296" s="104"/>
      <c r="M296" s="104"/>
    </row>
  </sheetData>
  <mergeCells count="22">
    <mergeCell ref="J20:K20"/>
    <mergeCell ref="J21:K21"/>
    <mergeCell ref="J22:K22"/>
    <mergeCell ref="J23:K23"/>
    <mergeCell ref="J14:K14"/>
    <mergeCell ref="J15:K15"/>
    <mergeCell ref="J16:K16"/>
    <mergeCell ref="J17:K17"/>
    <mergeCell ref="J18:K18"/>
    <mergeCell ref="J19:K19"/>
    <mergeCell ref="J8:K8"/>
    <mergeCell ref="J9:K9"/>
    <mergeCell ref="J10:K10"/>
    <mergeCell ref="J11:K11"/>
    <mergeCell ref="J12:K12"/>
    <mergeCell ref="J13:K13"/>
    <mergeCell ref="B1:M1"/>
    <mergeCell ref="B2:M2"/>
    <mergeCell ref="B3:M3"/>
    <mergeCell ref="B4:M4"/>
    <mergeCell ref="B6:I7"/>
    <mergeCell ref="J6:K7"/>
  </mergeCells>
  <phoneticPr fontId="3"/>
  <printOptions horizontalCentered="1"/>
  <pageMargins left="0.25" right="0.25" top="0.75" bottom="0.75" header="0.3" footer="0.3"/>
  <pageSetup paperSize="9" scale="90" orientation="portrait" cellComments="asDisplayed" r:id="rId1"/>
  <headerFooter alignWithMargins="0"/>
  <rowBreaks count="2" manualBreakCount="2">
    <brk id="140" max="16383" man="1"/>
    <brk id="194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0DCEF3-882E-4968-BF68-6270A4A14309}">
  <sheetPr>
    <tabColor rgb="FFFFC000"/>
  </sheetPr>
  <dimension ref="A1:M78"/>
  <sheetViews>
    <sheetView showGridLines="0" view="pageBreakPreview" topLeftCell="A4" zoomScaleNormal="100" zoomScaleSheetLayoutView="100" workbookViewId="0">
      <selection activeCell="N34" sqref="N34:O34"/>
    </sheetView>
  </sheetViews>
  <sheetFormatPr defaultColWidth="9" defaultRowHeight="18" customHeight="1" x14ac:dyDescent="0.15"/>
  <cols>
    <col min="1" max="1" width="0.75" style="1" customWidth="1"/>
    <col min="2" max="10" width="2.125" style="1" customWidth="1"/>
    <col min="11" max="11" width="14.625" style="1" customWidth="1"/>
    <col min="12" max="13" width="8.625" style="1" customWidth="1"/>
    <col min="14" max="14" width="0.75" style="1" customWidth="1"/>
    <col min="15" max="16384" width="9" style="1"/>
  </cols>
  <sheetData>
    <row r="1" spans="1:13" ht="18" customHeight="1" x14ac:dyDescent="0.15">
      <c r="B1" s="2" t="s">
        <v>128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23.25" customHeight="1" x14ac:dyDescent="0.15">
      <c r="A2" s="195"/>
      <c r="B2" s="196" t="s">
        <v>129</v>
      </c>
      <c r="C2" s="196"/>
      <c r="D2" s="196"/>
      <c r="E2" s="196"/>
      <c r="F2" s="196"/>
      <c r="G2" s="196"/>
      <c r="H2" s="196"/>
      <c r="I2" s="196"/>
      <c r="J2" s="196"/>
      <c r="K2" s="196"/>
      <c r="L2" s="196"/>
      <c r="M2" s="196"/>
    </row>
    <row r="3" spans="1:13" s="68" customFormat="1" ht="13.5" customHeight="1" x14ac:dyDescent="0.15">
      <c r="B3" s="197" t="s">
        <v>130</v>
      </c>
      <c r="C3" s="197"/>
      <c r="D3" s="197"/>
      <c r="E3" s="197"/>
      <c r="F3" s="197"/>
      <c r="G3" s="197"/>
      <c r="H3" s="197"/>
      <c r="I3" s="197"/>
      <c r="J3" s="197"/>
      <c r="K3" s="197"/>
      <c r="L3" s="197"/>
      <c r="M3" s="197"/>
    </row>
    <row r="4" spans="1:13" s="68" customFormat="1" ht="13.5" customHeight="1" x14ac:dyDescent="0.15">
      <c r="B4" s="197" t="s">
        <v>108</v>
      </c>
      <c r="C4" s="197"/>
      <c r="D4" s="197"/>
      <c r="E4" s="197"/>
      <c r="F4" s="197"/>
      <c r="G4" s="197"/>
      <c r="H4" s="197"/>
      <c r="I4" s="197"/>
      <c r="J4" s="197"/>
      <c r="K4" s="197"/>
      <c r="L4" s="197"/>
      <c r="M4" s="197"/>
    </row>
    <row r="5" spans="1:13" s="70" customFormat="1" ht="15.75" customHeight="1" thickBot="1" x14ac:dyDescent="0.2">
      <c r="M5" s="198" t="s">
        <v>3</v>
      </c>
    </row>
    <row r="6" spans="1:13" s="70" customFormat="1" ht="15.75" customHeight="1" thickBot="1" x14ac:dyDescent="0.2">
      <c r="B6" s="110" t="s">
        <v>4</v>
      </c>
      <c r="C6" s="111"/>
      <c r="D6" s="111"/>
      <c r="E6" s="111"/>
      <c r="F6" s="111"/>
      <c r="G6" s="111"/>
      <c r="H6" s="111"/>
      <c r="I6" s="199"/>
      <c r="J6" s="199"/>
      <c r="K6" s="200"/>
      <c r="L6" s="113" t="s">
        <v>5</v>
      </c>
      <c r="M6" s="201"/>
    </row>
    <row r="7" spans="1:13" s="9" customFormat="1" ht="15.75" customHeight="1" x14ac:dyDescent="0.15">
      <c r="B7" s="202" t="s">
        <v>131</v>
      </c>
      <c r="C7" s="203"/>
      <c r="D7" s="203"/>
      <c r="E7" s="204"/>
      <c r="F7" s="204"/>
      <c r="G7" s="205"/>
      <c r="H7" s="204"/>
      <c r="I7" s="206"/>
      <c r="J7" s="206"/>
      <c r="K7" s="207"/>
      <c r="L7" s="208"/>
      <c r="M7" s="209"/>
    </row>
    <row r="8" spans="1:13" ht="15.75" customHeight="1" x14ac:dyDescent="0.15">
      <c r="B8" s="77"/>
      <c r="C8" s="210" t="s">
        <v>132</v>
      </c>
      <c r="D8" s="210"/>
      <c r="E8" s="211"/>
      <c r="F8" s="211"/>
      <c r="G8" s="32"/>
      <c r="H8" s="211"/>
      <c r="I8" s="24"/>
      <c r="J8" s="24"/>
      <c r="K8" s="46"/>
      <c r="L8" s="212">
        <f>L9+L14</f>
        <v>84234103</v>
      </c>
      <c r="M8" s="213"/>
    </row>
    <row r="9" spans="1:13" s="15" customFormat="1" ht="15.75" customHeight="1" x14ac:dyDescent="0.15">
      <c r="B9" s="77"/>
      <c r="C9" s="210"/>
      <c r="D9" s="210" t="s">
        <v>133</v>
      </c>
      <c r="E9" s="211"/>
      <c r="F9" s="211"/>
      <c r="G9" s="211"/>
      <c r="H9" s="211"/>
      <c r="I9" s="24"/>
      <c r="J9" s="24"/>
      <c r="K9" s="46"/>
      <c r="L9" s="212">
        <f>SUM(L10:M13)</f>
        <v>63892708</v>
      </c>
      <c r="M9" s="213"/>
    </row>
    <row r="10" spans="1:13" s="15" customFormat="1" ht="15.75" customHeight="1" x14ac:dyDescent="0.15">
      <c r="B10" s="77"/>
      <c r="C10" s="210"/>
      <c r="D10" s="210"/>
      <c r="E10" s="214" t="s">
        <v>134</v>
      </c>
      <c r="F10" s="211"/>
      <c r="G10" s="211"/>
      <c r="H10" s="211"/>
      <c r="I10" s="24"/>
      <c r="J10" s="24"/>
      <c r="K10" s="46"/>
      <c r="L10" s="212">
        <v>498369</v>
      </c>
      <c r="M10" s="213"/>
    </row>
    <row r="11" spans="1:13" s="15" customFormat="1" ht="15.75" customHeight="1" x14ac:dyDescent="0.15">
      <c r="B11" s="77"/>
      <c r="C11" s="210"/>
      <c r="D11" s="210"/>
      <c r="E11" s="214" t="s">
        <v>135</v>
      </c>
      <c r="F11" s="211"/>
      <c r="G11" s="211"/>
      <c r="H11" s="211"/>
      <c r="I11" s="24"/>
      <c r="J11" s="24"/>
      <c r="K11" s="46"/>
      <c r="L11" s="212">
        <v>63394339</v>
      </c>
      <c r="M11" s="213"/>
    </row>
    <row r="12" spans="1:13" s="15" customFormat="1" ht="15.75" customHeight="1" x14ac:dyDescent="0.15">
      <c r="B12" s="215"/>
      <c r="C12" s="32"/>
      <c r="D12" s="32"/>
      <c r="E12" s="82" t="s">
        <v>136</v>
      </c>
      <c r="F12" s="32"/>
      <c r="G12" s="32"/>
      <c r="H12" s="32"/>
      <c r="I12" s="24"/>
      <c r="J12" s="24"/>
      <c r="K12" s="46"/>
      <c r="L12" s="212" t="s">
        <v>10</v>
      </c>
      <c r="M12" s="213"/>
    </row>
    <row r="13" spans="1:13" s="15" customFormat="1" ht="15.75" customHeight="1" x14ac:dyDescent="0.15">
      <c r="B13" s="216"/>
      <c r="C13" s="217"/>
      <c r="D13" s="32"/>
      <c r="E13" s="217" t="s">
        <v>137</v>
      </c>
      <c r="F13" s="217"/>
      <c r="G13" s="217"/>
      <c r="H13" s="217"/>
      <c r="I13" s="24"/>
      <c r="J13" s="24"/>
      <c r="K13" s="46"/>
      <c r="L13" s="212" t="s">
        <v>10</v>
      </c>
      <c r="M13" s="213"/>
    </row>
    <row r="14" spans="1:13" s="15" customFormat="1" ht="15.75" customHeight="1" x14ac:dyDescent="0.15">
      <c r="B14" s="215"/>
      <c r="C14" s="217"/>
      <c r="D14" s="82" t="s">
        <v>138</v>
      </c>
      <c r="E14" s="217"/>
      <c r="F14" s="217"/>
      <c r="G14" s="217"/>
      <c r="H14" s="217"/>
      <c r="I14" s="24"/>
      <c r="J14" s="24"/>
      <c r="K14" s="46"/>
      <c r="L14" s="212">
        <f>SUM(L15:M18)</f>
        <v>20341395</v>
      </c>
      <c r="M14" s="213"/>
    </row>
    <row r="15" spans="1:13" s="15" customFormat="1" ht="15.75" customHeight="1" x14ac:dyDescent="0.15">
      <c r="B15" s="215"/>
      <c r="C15" s="217"/>
      <c r="D15" s="217"/>
      <c r="E15" s="82" t="s">
        <v>139</v>
      </c>
      <c r="F15" s="217"/>
      <c r="G15" s="217"/>
      <c r="H15" s="217"/>
      <c r="I15" s="24"/>
      <c r="J15" s="24"/>
      <c r="K15" s="46"/>
      <c r="L15" s="212">
        <v>20341395</v>
      </c>
      <c r="M15" s="213"/>
    </row>
    <row r="16" spans="1:13" s="15" customFormat="1" ht="15.75" customHeight="1" x14ac:dyDescent="0.15">
      <c r="B16" s="215"/>
      <c r="C16" s="217"/>
      <c r="D16" s="217"/>
      <c r="E16" s="82" t="s">
        <v>140</v>
      </c>
      <c r="F16" s="217"/>
      <c r="G16" s="217"/>
      <c r="H16" s="217"/>
      <c r="I16" s="24"/>
      <c r="J16" s="24"/>
      <c r="K16" s="46"/>
      <c r="L16" s="212" t="s">
        <v>10</v>
      </c>
      <c r="M16" s="213"/>
    </row>
    <row r="17" spans="2:13" s="15" customFormat="1" ht="15.75" customHeight="1" x14ac:dyDescent="0.15">
      <c r="B17" s="215"/>
      <c r="C17" s="32"/>
      <c r="D17" s="217"/>
      <c r="E17" s="82" t="s">
        <v>141</v>
      </c>
      <c r="F17" s="217"/>
      <c r="G17" s="217"/>
      <c r="H17" s="217"/>
      <c r="I17" s="24"/>
      <c r="J17" s="24"/>
      <c r="K17" s="46"/>
      <c r="L17" s="212" t="s">
        <v>10</v>
      </c>
      <c r="M17" s="213"/>
    </row>
    <row r="18" spans="2:13" s="15" customFormat="1" ht="15.75" customHeight="1" x14ac:dyDescent="0.15">
      <c r="B18" s="215"/>
      <c r="C18" s="32"/>
      <c r="D18" s="22"/>
      <c r="E18" s="217" t="s">
        <v>137</v>
      </c>
      <c r="F18" s="32"/>
      <c r="G18" s="217"/>
      <c r="H18" s="217"/>
      <c r="I18" s="24"/>
      <c r="J18" s="24"/>
      <c r="K18" s="46"/>
      <c r="L18" s="212" t="s">
        <v>10</v>
      </c>
      <c r="M18" s="213"/>
    </row>
    <row r="19" spans="2:13" s="15" customFormat="1" ht="15.75" customHeight="1" x14ac:dyDescent="0.15">
      <c r="B19" s="215"/>
      <c r="C19" s="32" t="s">
        <v>142</v>
      </c>
      <c r="D19" s="22"/>
      <c r="E19" s="217"/>
      <c r="F19" s="217"/>
      <c r="G19" s="217"/>
      <c r="H19" s="217"/>
      <c r="I19" s="24"/>
      <c r="J19" s="24"/>
      <c r="K19" s="46"/>
      <c r="L19" s="212">
        <f>SUM(L20:M23)</f>
        <v>113618000</v>
      </c>
      <c r="M19" s="213"/>
    </row>
    <row r="20" spans="2:13" s="15" customFormat="1" ht="15.75" customHeight="1" x14ac:dyDescent="0.15">
      <c r="B20" s="215"/>
      <c r="C20" s="32"/>
      <c r="D20" s="33" t="s">
        <v>143</v>
      </c>
      <c r="E20" s="217"/>
      <c r="F20" s="217"/>
      <c r="G20" s="217"/>
      <c r="H20" s="217"/>
      <c r="I20" s="24"/>
      <c r="J20" s="24"/>
      <c r="K20" s="46"/>
      <c r="L20" s="212">
        <v>88398000</v>
      </c>
      <c r="M20" s="213"/>
    </row>
    <row r="21" spans="2:13" s="15" customFormat="1" ht="15.75" customHeight="1" x14ac:dyDescent="0.15">
      <c r="B21" s="215"/>
      <c r="C21" s="32"/>
      <c r="D21" s="33" t="s">
        <v>144</v>
      </c>
      <c r="E21" s="217"/>
      <c r="F21" s="217"/>
      <c r="G21" s="217"/>
      <c r="H21" s="217"/>
      <c r="I21" s="24"/>
      <c r="J21" s="24"/>
      <c r="K21" s="46"/>
      <c r="L21" s="212">
        <v>25220000</v>
      </c>
      <c r="M21" s="213"/>
    </row>
    <row r="22" spans="2:13" s="15" customFormat="1" ht="15.75" customHeight="1" x14ac:dyDescent="0.15">
      <c r="B22" s="215"/>
      <c r="C22" s="32"/>
      <c r="D22" s="33" t="s">
        <v>145</v>
      </c>
      <c r="E22" s="217"/>
      <c r="F22" s="217"/>
      <c r="G22" s="217"/>
      <c r="H22" s="217"/>
      <c r="I22" s="24"/>
      <c r="J22" s="24"/>
      <c r="K22" s="46"/>
      <c r="L22" s="212" t="s">
        <v>10</v>
      </c>
      <c r="M22" s="213"/>
    </row>
    <row r="23" spans="2:13" s="15" customFormat="1" ht="15.75" customHeight="1" x14ac:dyDescent="0.15">
      <c r="B23" s="215"/>
      <c r="C23" s="32"/>
      <c r="D23" s="22" t="s">
        <v>146</v>
      </c>
      <c r="E23" s="217"/>
      <c r="F23" s="217"/>
      <c r="G23" s="217"/>
      <c r="H23" s="22"/>
      <c r="I23" s="24"/>
      <c r="J23" s="24"/>
      <c r="K23" s="46"/>
      <c r="L23" s="212" t="s">
        <v>10</v>
      </c>
      <c r="M23" s="213"/>
    </row>
    <row r="24" spans="2:13" s="15" customFormat="1" ht="15.75" customHeight="1" x14ac:dyDescent="0.15">
      <c r="B24" s="215"/>
      <c r="C24" s="32" t="s">
        <v>147</v>
      </c>
      <c r="D24" s="22"/>
      <c r="E24" s="217"/>
      <c r="F24" s="217"/>
      <c r="G24" s="217"/>
      <c r="H24" s="22"/>
      <c r="I24" s="24"/>
      <c r="J24" s="24"/>
      <c r="K24" s="46"/>
      <c r="L24" s="212" t="s">
        <v>10</v>
      </c>
      <c r="M24" s="213"/>
    </row>
    <row r="25" spans="2:13" s="15" customFormat="1" ht="15.75" customHeight="1" x14ac:dyDescent="0.15">
      <c r="B25" s="215"/>
      <c r="C25" s="32"/>
      <c r="D25" s="33" t="s">
        <v>148</v>
      </c>
      <c r="E25" s="217"/>
      <c r="F25" s="217"/>
      <c r="G25" s="217"/>
      <c r="H25" s="217"/>
      <c r="I25" s="24"/>
      <c r="J25" s="24"/>
      <c r="K25" s="46"/>
      <c r="L25" s="212" t="s">
        <v>10</v>
      </c>
      <c r="M25" s="213"/>
    </row>
    <row r="26" spans="2:13" s="15" customFormat="1" ht="15.75" customHeight="1" x14ac:dyDescent="0.15">
      <c r="B26" s="215"/>
      <c r="C26" s="32"/>
      <c r="D26" s="22" t="s">
        <v>137</v>
      </c>
      <c r="E26" s="217"/>
      <c r="F26" s="217"/>
      <c r="G26" s="217"/>
      <c r="H26" s="217"/>
      <c r="I26" s="24"/>
      <c r="J26" s="24"/>
      <c r="K26" s="46"/>
      <c r="L26" s="212" t="s">
        <v>10</v>
      </c>
      <c r="M26" s="213"/>
    </row>
    <row r="27" spans="2:13" s="15" customFormat="1" ht="15.75" customHeight="1" x14ac:dyDescent="0.15">
      <c r="B27" s="215"/>
      <c r="C27" s="32" t="s">
        <v>149</v>
      </c>
      <c r="D27" s="22"/>
      <c r="E27" s="217"/>
      <c r="F27" s="217"/>
      <c r="G27" s="217"/>
      <c r="H27" s="217"/>
      <c r="I27" s="24"/>
      <c r="J27" s="24"/>
      <c r="K27" s="46"/>
      <c r="L27" s="212" t="s">
        <v>10</v>
      </c>
      <c r="M27" s="213"/>
    </row>
    <row r="28" spans="2:13" s="15" customFormat="1" ht="15.75" customHeight="1" x14ac:dyDescent="0.15">
      <c r="B28" s="218" t="s">
        <v>150</v>
      </c>
      <c r="C28" s="219"/>
      <c r="D28" s="86"/>
      <c r="E28" s="220"/>
      <c r="F28" s="220"/>
      <c r="G28" s="220"/>
      <c r="H28" s="220"/>
      <c r="I28" s="221"/>
      <c r="J28" s="221"/>
      <c r="K28" s="222"/>
      <c r="L28" s="223">
        <f>L19-L8</f>
        <v>29383897</v>
      </c>
      <c r="M28" s="224"/>
    </row>
    <row r="29" spans="2:13" s="15" customFormat="1" ht="15.75" customHeight="1" x14ac:dyDescent="0.15">
      <c r="B29" s="215" t="s">
        <v>151</v>
      </c>
      <c r="C29" s="32"/>
      <c r="D29" s="22"/>
      <c r="E29" s="217"/>
      <c r="F29" s="217"/>
      <c r="G29" s="217"/>
      <c r="H29" s="22"/>
      <c r="I29" s="24"/>
      <c r="J29" s="24"/>
      <c r="K29" s="46"/>
      <c r="L29" s="212"/>
      <c r="M29" s="213"/>
    </row>
    <row r="30" spans="2:13" s="15" customFormat="1" ht="15.75" customHeight="1" x14ac:dyDescent="0.15">
      <c r="B30" s="215"/>
      <c r="C30" s="32" t="s">
        <v>152</v>
      </c>
      <c r="D30" s="22"/>
      <c r="E30" s="217"/>
      <c r="F30" s="217"/>
      <c r="G30" s="217"/>
      <c r="H30" s="217"/>
      <c r="I30" s="24"/>
      <c r="J30" s="24"/>
      <c r="K30" s="46"/>
      <c r="L30" s="212">
        <f>SUM(L31:M35)</f>
        <v>4502300</v>
      </c>
      <c r="M30" s="213"/>
    </row>
    <row r="31" spans="2:13" s="15" customFormat="1" ht="15.75" customHeight="1" x14ac:dyDescent="0.15">
      <c r="B31" s="215"/>
      <c r="C31" s="32"/>
      <c r="D31" s="33" t="s">
        <v>153</v>
      </c>
      <c r="E31" s="217"/>
      <c r="F31" s="217"/>
      <c r="G31" s="217"/>
      <c r="H31" s="217"/>
      <c r="I31" s="24"/>
      <c r="J31" s="24"/>
      <c r="K31" s="46"/>
      <c r="L31" s="212">
        <v>4502300</v>
      </c>
      <c r="M31" s="213"/>
    </row>
    <row r="32" spans="2:13" s="15" customFormat="1" ht="15.75" customHeight="1" x14ac:dyDescent="0.15">
      <c r="B32" s="215"/>
      <c r="C32" s="32"/>
      <c r="D32" s="33" t="s">
        <v>154</v>
      </c>
      <c r="E32" s="217"/>
      <c r="F32" s="217"/>
      <c r="G32" s="217"/>
      <c r="H32" s="217"/>
      <c r="I32" s="24"/>
      <c r="J32" s="24"/>
      <c r="K32" s="46"/>
      <c r="L32" s="212" t="s">
        <v>10</v>
      </c>
      <c r="M32" s="213"/>
    </row>
    <row r="33" spans="2:13" s="15" customFormat="1" ht="15.75" customHeight="1" x14ac:dyDescent="0.15">
      <c r="B33" s="215"/>
      <c r="C33" s="32"/>
      <c r="D33" s="33" t="s">
        <v>155</v>
      </c>
      <c r="E33" s="217"/>
      <c r="F33" s="217"/>
      <c r="G33" s="217"/>
      <c r="H33" s="217"/>
      <c r="I33" s="24"/>
      <c r="J33" s="24"/>
      <c r="K33" s="46"/>
      <c r="L33" s="212" t="s">
        <v>10</v>
      </c>
      <c r="M33" s="213"/>
    </row>
    <row r="34" spans="2:13" s="15" customFormat="1" ht="15.75" customHeight="1" x14ac:dyDescent="0.15">
      <c r="B34" s="215"/>
      <c r="C34" s="32"/>
      <c r="D34" s="33" t="s">
        <v>156</v>
      </c>
      <c r="E34" s="217"/>
      <c r="F34" s="217"/>
      <c r="G34" s="217"/>
      <c r="H34" s="217"/>
      <c r="I34" s="24"/>
      <c r="J34" s="24"/>
      <c r="K34" s="46"/>
      <c r="L34" s="212" t="s">
        <v>10</v>
      </c>
      <c r="M34" s="213"/>
    </row>
    <row r="35" spans="2:13" s="15" customFormat="1" ht="15.75" customHeight="1" x14ac:dyDescent="0.15">
      <c r="B35" s="215"/>
      <c r="C35" s="32"/>
      <c r="D35" s="22" t="s">
        <v>137</v>
      </c>
      <c r="E35" s="217"/>
      <c r="F35" s="217"/>
      <c r="G35" s="217"/>
      <c r="H35" s="217"/>
      <c r="I35" s="24"/>
      <c r="J35" s="24"/>
      <c r="K35" s="46"/>
      <c r="L35" s="212" t="s">
        <v>10</v>
      </c>
      <c r="M35" s="213"/>
    </row>
    <row r="36" spans="2:13" s="15" customFormat="1" ht="15.75" customHeight="1" x14ac:dyDescent="0.15">
      <c r="B36" s="215"/>
      <c r="C36" s="32" t="s">
        <v>157</v>
      </c>
      <c r="D36" s="22"/>
      <c r="E36" s="217"/>
      <c r="F36" s="217"/>
      <c r="G36" s="217"/>
      <c r="H36" s="22"/>
      <c r="I36" s="24"/>
      <c r="J36" s="24"/>
      <c r="K36" s="46"/>
      <c r="L36" s="212">
        <f>SUM(L37:M41)</f>
        <v>2432000</v>
      </c>
      <c r="M36" s="213"/>
    </row>
    <row r="37" spans="2:13" s="15" customFormat="1" ht="15.75" customHeight="1" x14ac:dyDescent="0.15">
      <c r="B37" s="215"/>
      <c r="C37" s="32"/>
      <c r="D37" s="33" t="s">
        <v>144</v>
      </c>
      <c r="E37" s="217"/>
      <c r="F37" s="217"/>
      <c r="G37" s="217"/>
      <c r="H37" s="22"/>
      <c r="I37" s="24"/>
      <c r="J37" s="24"/>
      <c r="K37" s="46"/>
      <c r="L37" s="212">
        <v>2432000</v>
      </c>
      <c r="M37" s="213"/>
    </row>
    <row r="38" spans="2:13" s="15" customFormat="1" ht="15.75" customHeight="1" x14ac:dyDescent="0.15">
      <c r="B38" s="215"/>
      <c r="C38" s="32"/>
      <c r="D38" s="33" t="s">
        <v>158</v>
      </c>
      <c r="E38" s="217"/>
      <c r="F38" s="217"/>
      <c r="G38" s="217"/>
      <c r="H38" s="22"/>
      <c r="I38" s="24"/>
      <c r="J38" s="24"/>
      <c r="K38" s="46"/>
      <c r="L38" s="212" t="s">
        <v>10</v>
      </c>
      <c r="M38" s="213"/>
    </row>
    <row r="39" spans="2:13" s="15" customFormat="1" ht="15.75" customHeight="1" x14ac:dyDescent="0.15">
      <c r="B39" s="215"/>
      <c r="C39" s="32"/>
      <c r="D39" s="33" t="s">
        <v>159</v>
      </c>
      <c r="E39" s="217"/>
      <c r="F39" s="32"/>
      <c r="G39" s="217"/>
      <c r="H39" s="217"/>
      <c r="I39" s="24"/>
      <c r="J39" s="24"/>
      <c r="K39" s="46"/>
      <c r="L39" s="212" t="s">
        <v>10</v>
      </c>
      <c r="M39" s="213"/>
    </row>
    <row r="40" spans="2:13" s="15" customFormat="1" ht="15.75" customHeight="1" x14ac:dyDescent="0.15">
      <c r="B40" s="215"/>
      <c r="C40" s="32"/>
      <c r="D40" s="33" t="s">
        <v>160</v>
      </c>
      <c r="E40" s="217"/>
      <c r="F40" s="32"/>
      <c r="G40" s="217"/>
      <c r="H40" s="217"/>
      <c r="I40" s="24"/>
      <c r="J40" s="24"/>
      <c r="K40" s="46"/>
      <c r="L40" s="212" t="s">
        <v>10</v>
      </c>
      <c r="M40" s="213"/>
    </row>
    <row r="41" spans="2:13" s="15" customFormat="1" ht="15.75" customHeight="1" x14ac:dyDescent="0.15">
      <c r="B41" s="215"/>
      <c r="C41" s="32"/>
      <c r="D41" s="22" t="s">
        <v>146</v>
      </c>
      <c r="E41" s="217"/>
      <c r="F41" s="217"/>
      <c r="G41" s="217"/>
      <c r="H41" s="217"/>
      <c r="I41" s="24"/>
      <c r="J41" s="24"/>
      <c r="K41" s="46"/>
      <c r="L41" s="212" t="s">
        <v>10</v>
      </c>
      <c r="M41" s="213"/>
    </row>
    <row r="42" spans="2:13" s="15" customFormat="1" ht="15.75" customHeight="1" x14ac:dyDescent="0.15">
      <c r="B42" s="218" t="s">
        <v>161</v>
      </c>
      <c r="C42" s="219"/>
      <c r="D42" s="86"/>
      <c r="E42" s="220"/>
      <c r="F42" s="220"/>
      <c r="G42" s="220"/>
      <c r="H42" s="220"/>
      <c r="I42" s="221"/>
      <c r="J42" s="221"/>
      <c r="K42" s="222"/>
      <c r="L42" s="223">
        <f>L36-L30</f>
        <v>-2070300</v>
      </c>
      <c r="M42" s="224"/>
    </row>
    <row r="43" spans="2:13" s="15" customFormat="1" ht="15.75" customHeight="1" x14ac:dyDescent="0.15">
      <c r="B43" s="215" t="s">
        <v>162</v>
      </c>
      <c r="C43" s="32"/>
      <c r="D43" s="22"/>
      <c r="E43" s="217"/>
      <c r="F43" s="217"/>
      <c r="G43" s="217"/>
      <c r="H43" s="217"/>
      <c r="I43" s="24"/>
      <c r="J43" s="24"/>
      <c r="K43" s="46"/>
      <c r="L43" s="212"/>
      <c r="M43" s="213"/>
    </row>
    <row r="44" spans="2:13" s="15" customFormat="1" ht="15.75" customHeight="1" x14ac:dyDescent="0.15">
      <c r="B44" s="215"/>
      <c r="C44" s="32" t="s">
        <v>163</v>
      </c>
      <c r="D44" s="22"/>
      <c r="E44" s="217"/>
      <c r="F44" s="217"/>
      <c r="G44" s="217"/>
      <c r="H44" s="217"/>
      <c r="I44" s="24"/>
      <c r="J44" s="24"/>
      <c r="K44" s="46"/>
      <c r="L44" s="212" t="s">
        <v>10</v>
      </c>
      <c r="M44" s="213"/>
    </row>
    <row r="45" spans="2:13" s="15" customFormat="1" ht="15.75" customHeight="1" x14ac:dyDescent="0.15">
      <c r="B45" s="215"/>
      <c r="C45" s="32"/>
      <c r="D45" s="33" t="s">
        <v>164</v>
      </c>
      <c r="E45" s="217"/>
      <c r="F45" s="217"/>
      <c r="G45" s="217"/>
      <c r="H45" s="217"/>
      <c r="I45" s="24"/>
      <c r="J45" s="24"/>
      <c r="K45" s="46"/>
      <c r="L45" s="212" t="s">
        <v>10</v>
      </c>
      <c r="M45" s="213"/>
    </row>
    <row r="46" spans="2:13" s="15" customFormat="1" ht="15.75" customHeight="1" x14ac:dyDescent="0.15">
      <c r="B46" s="215"/>
      <c r="C46" s="32"/>
      <c r="D46" s="22" t="s">
        <v>137</v>
      </c>
      <c r="E46" s="217"/>
      <c r="F46" s="217"/>
      <c r="G46" s="217"/>
      <c r="H46" s="217"/>
      <c r="I46" s="24"/>
      <c r="J46" s="24"/>
      <c r="K46" s="46"/>
      <c r="L46" s="212" t="s">
        <v>10</v>
      </c>
      <c r="M46" s="213"/>
    </row>
    <row r="47" spans="2:13" s="15" customFormat="1" ht="15.75" customHeight="1" x14ac:dyDescent="0.15">
      <c r="B47" s="215"/>
      <c r="C47" s="32" t="s">
        <v>165</v>
      </c>
      <c r="D47" s="22"/>
      <c r="E47" s="217"/>
      <c r="F47" s="217"/>
      <c r="G47" s="217"/>
      <c r="H47" s="217"/>
      <c r="I47" s="24"/>
      <c r="J47" s="24"/>
      <c r="K47" s="46"/>
      <c r="L47" s="212" t="s">
        <v>10</v>
      </c>
      <c r="M47" s="213"/>
    </row>
    <row r="48" spans="2:13" s="15" customFormat="1" ht="15.75" customHeight="1" x14ac:dyDescent="0.15">
      <c r="B48" s="215"/>
      <c r="C48" s="32"/>
      <c r="D48" s="33" t="s">
        <v>166</v>
      </c>
      <c r="E48" s="217"/>
      <c r="F48" s="217"/>
      <c r="G48" s="217"/>
      <c r="H48" s="211"/>
      <c r="I48" s="24"/>
      <c r="J48" s="24"/>
      <c r="K48" s="46"/>
      <c r="L48" s="212" t="s">
        <v>10</v>
      </c>
      <c r="M48" s="213"/>
    </row>
    <row r="49" spans="2:13" s="15" customFormat="1" ht="15.75" customHeight="1" x14ac:dyDescent="0.15">
      <c r="B49" s="215"/>
      <c r="C49" s="32"/>
      <c r="D49" s="22" t="s">
        <v>146</v>
      </c>
      <c r="E49" s="217"/>
      <c r="F49" s="217"/>
      <c r="G49" s="217"/>
      <c r="H49" s="225"/>
      <c r="I49" s="24"/>
      <c r="J49" s="24"/>
      <c r="K49" s="46"/>
      <c r="L49" s="212" t="s">
        <v>10</v>
      </c>
      <c r="M49" s="213"/>
    </row>
    <row r="50" spans="2:13" s="15" customFormat="1" ht="15.75" customHeight="1" x14ac:dyDescent="0.15">
      <c r="B50" s="218" t="s">
        <v>167</v>
      </c>
      <c r="C50" s="219"/>
      <c r="D50" s="86"/>
      <c r="E50" s="220"/>
      <c r="F50" s="220"/>
      <c r="G50" s="220"/>
      <c r="H50" s="226"/>
      <c r="I50" s="221"/>
      <c r="J50" s="221"/>
      <c r="K50" s="222"/>
      <c r="L50" s="227"/>
      <c r="M50" s="228" t="s">
        <v>10</v>
      </c>
    </row>
    <row r="51" spans="2:13" s="15" customFormat="1" ht="15.75" customHeight="1" x14ac:dyDescent="0.15">
      <c r="B51" s="229" t="s">
        <v>168</v>
      </c>
      <c r="C51" s="230"/>
      <c r="D51" s="230"/>
      <c r="E51" s="230"/>
      <c r="F51" s="230"/>
      <c r="G51" s="230"/>
      <c r="H51" s="230"/>
      <c r="I51" s="230"/>
      <c r="J51" s="230"/>
      <c r="K51" s="231"/>
      <c r="L51" s="232">
        <f>L28+L42</f>
        <v>27313597</v>
      </c>
      <c r="M51" s="233"/>
    </row>
    <row r="52" spans="2:13" s="15" customFormat="1" ht="15.75" customHeight="1" thickBot="1" x14ac:dyDescent="0.2">
      <c r="B52" s="234" t="s">
        <v>169</v>
      </c>
      <c r="C52" s="235"/>
      <c r="D52" s="235"/>
      <c r="E52" s="235"/>
      <c r="F52" s="235"/>
      <c r="G52" s="235"/>
      <c r="H52" s="235"/>
      <c r="I52" s="235"/>
      <c r="J52" s="235"/>
      <c r="K52" s="236"/>
      <c r="L52" s="212" t="s">
        <v>10</v>
      </c>
      <c r="M52" s="213"/>
    </row>
    <row r="53" spans="2:13" s="15" customFormat="1" ht="15.75" customHeight="1" thickBot="1" x14ac:dyDescent="0.2">
      <c r="B53" s="237" t="s">
        <v>170</v>
      </c>
      <c r="C53" s="238"/>
      <c r="D53" s="238"/>
      <c r="E53" s="238"/>
      <c r="F53" s="238"/>
      <c r="G53" s="238"/>
      <c r="H53" s="238"/>
      <c r="I53" s="238"/>
      <c r="J53" s="238"/>
      <c r="K53" s="239"/>
      <c r="L53" s="240">
        <f>L51</f>
        <v>27313597</v>
      </c>
      <c r="M53" s="241"/>
    </row>
    <row r="54" spans="2:13" s="15" customFormat="1" ht="13.5" customHeight="1" thickBot="1" x14ac:dyDescent="0.2">
      <c r="B54" s="242"/>
      <c r="C54" s="242"/>
      <c r="D54" s="242"/>
      <c r="E54" s="242"/>
      <c r="F54" s="242"/>
      <c r="G54" s="242"/>
      <c r="H54" s="242"/>
      <c r="I54" s="242"/>
      <c r="J54" s="242"/>
      <c r="K54" s="242"/>
      <c r="L54" s="243"/>
      <c r="M54" s="243"/>
    </row>
    <row r="55" spans="2:13" s="15" customFormat="1" ht="15.75" customHeight="1" x14ac:dyDescent="0.15">
      <c r="B55" s="244" t="s">
        <v>171</v>
      </c>
      <c r="C55" s="245"/>
      <c r="D55" s="245"/>
      <c r="E55" s="245"/>
      <c r="F55" s="245"/>
      <c r="G55" s="245"/>
      <c r="H55" s="245"/>
      <c r="I55" s="245"/>
      <c r="J55" s="245"/>
      <c r="K55" s="245"/>
      <c r="L55" s="246" t="s">
        <v>10</v>
      </c>
      <c r="M55" s="247"/>
    </row>
    <row r="56" spans="2:13" s="15" customFormat="1" ht="15.75" customHeight="1" x14ac:dyDescent="0.15">
      <c r="B56" s="248" t="s">
        <v>172</v>
      </c>
      <c r="C56" s="249"/>
      <c r="D56" s="249"/>
      <c r="E56" s="249"/>
      <c r="F56" s="249"/>
      <c r="G56" s="249"/>
      <c r="H56" s="249"/>
      <c r="I56" s="249"/>
      <c r="J56" s="249"/>
      <c r="K56" s="249"/>
      <c r="L56" s="223">
        <v>50000</v>
      </c>
      <c r="M56" s="224"/>
    </row>
    <row r="57" spans="2:13" s="15" customFormat="1" ht="15.75" customHeight="1" thickBot="1" x14ac:dyDescent="0.2">
      <c r="B57" s="250" t="s">
        <v>173</v>
      </c>
      <c r="C57" s="251"/>
      <c r="D57" s="251"/>
      <c r="E57" s="251"/>
      <c r="F57" s="251"/>
      <c r="G57" s="251"/>
      <c r="H57" s="251"/>
      <c r="I57" s="251"/>
      <c r="J57" s="251"/>
      <c r="K57" s="251"/>
      <c r="L57" s="252">
        <v>50000</v>
      </c>
      <c r="M57" s="253"/>
    </row>
    <row r="58" spans="2:13" s="15" customFormat="1" ht="15.75" customHeight="1" thickBot="1" x14ac:dyDescent="0.2">
      <c r="B58" s="254" t="s">
        <v>174</v>
      </c>
      <c r="C58" s="255"/>
      <c r="D58" s="94"/>
      <c r="E58" s="256"/>
      <c r="F58" s="256"/>
      <c r="G58" s="256"/>
      <c r="H58" s="256"/>
      <c r="I58" s="257"/>
      <c r="J58" s="257"/>
      <c r="K58" s="257"/>
      <c r="L58" s="240">
        <f>L53+L57</f>
        <v>27363597</v>
      </c>
      <c r="M58" s="241"/>
    </row>
    <row r="59" spans="2:13" s="15" customFormat="1" ht="4.5" customHeight="1" x14ac:dyDescent="0.15">
      <c r="B59" s="70"/>
      <c r="C59" s="70"/>
      <c r="D59" s="101"/>
      <c r="E59" s="258"/>
      <c r="F59" s="258"/>
      <c r="G59" s="258"/>
      <c r="H59" s="259"/>
      <c r="I59" s="104"/>
      <c r="J59" s="104"/>
      <c r="K59" s="104"/>
    </row>
    <row r="60" spans="2:13" s="15" customFormat="1" ht="13.5" customHeight="1" x14ac:dyDescent="0.15">
      <c r="B60" s="70"/>
      <c r="C60" s="70"/>
      <c r="D60" s="101"/>
      <c r="E60" s="258"/>
      <c r="F60" s="258"/>
      <c r="G60" s="258"/>
      <c r="H60" s="260"/>
      <c r="I60" s="104"/>
      <c r="J60" s="104"/>
      <c r="K60" s="104"/>
    </row>
    <row r="61" spans="2:13" s="15" customFormat="1" ht="13.5" customHeight="1" x14ac:dyDescent="0.15">
      <c r="B61" s="70"/>
      <c r="C61" s="70"/>
      <c r="D61" s="101"/>
      <c r="E61" s="258"/>
      <c r="F61" s="258"/>
      <c r="G61" s="258"/>
      <c r="H61" s="258"/>
      <c r="I61" s="104"/>
      <c r="J61" s="104"/>
      <c r="K61" s="104"/>
    </row>
    <row r="62" spans="2:13" s="15" customFormat="1" ht="13.5" customHeight="1" x14ac:dyDescent="0.15">
      <c r="B62" s="70"/>
      <c r="C62" s="70"/>
      <c r="D62" s="101"/>
      <c r="E62" s="258"/>
      <c r="F62" s="258"/>
      <c r="G62" s="258"/>
      <c r="H62" s="258"/>
      <c r="I62" s="104"/>
      <c r="J62" s="104"/>
      <c r="K62" s="104"/>
    </row>
    <row r="63" spans="2:13" s="15" customFormat="1" ht="13.5" customHeight="1" x14ac:dyDescent="0.15">
      <c r="B63" s="70"/>
      <c r="C63" s="70"/>
      <c r="D63" s="101"/>
      <c r="E63" s="258"/>
      <c r="F63" s="258"/>
      <c r="G63" s="258"/>
      <c r="H63" s="258"/>
      <c r="I63" s="104"/>
      <c r="J63" s="104"/>
      <c r="K63" s="104"/>
    </row>
    <row r="64" spans="2:13" s="15" customFormat="1" ht="13.5" customHeight="1" x14ac:dyDescent="0.15">
      <c r="B64" s="70"/>
      <c r="C64" s="70"/>
      <c r="D64" s="258"/>
      <c r="E64" s="70"/>
      <c r="F64" s="70"/>
      <c r="G64" s="258"/>
      <c r="H64" s="258"/>
      <c r="I64" s="104"/>
      <c r="J64" s="104"/>
      <c r="K64" s="104"/>
    </row>
    <row r="65" spans="1:11" s="15" customFormat="1" ht="13.5" customHeight="1" x14ac:dyDescent="0.15">
      <c r="B65" s="70"/>
      <c r="C65" s="70"/>
      <c r="D65" s="101"/>
      <c r="E65" s="258"/>
      <c r="F65" s="258"/>
      <c r="G65" s="258"/>
      <c r="H65" s="258"/>
      <c r="I65" s="104"/>
      <c r="J65" s="104"/>
      <c r="K65" s="104"/>
    </row>
    <row r="66" spans="1:11" s="15" customFormat="1" ht="13.5" customHeight="1" x14ac:dyDescent="0.15">
      <c r="B66" s="70"/>
      <c r="C66" s="70"/>
      <c r="D66" s="101"/>
      <c r="E66" s="258"/>
      <c r="F66" s="258"/>
      <c r="G66" s="258"/>
      <c r="H66" s="258"/>
      <c r="I66" s="104"/>
      <c r="J66" s="104"/>
      <c r="K66" s="104"/>
    </row>
    <row r="67" spans="1:11" s="15" customFormat="1" ht="13.5" customHeight="1" x14ac:dyDescent="0.15">
      <c r="B67" s="70"/>
      <c r="C67" s="70"/>
      <c r="D67" s="101"/>
      <c r="E67" s="258"/>
      <c r="F67" s="258"/>
      <c r="G67" s="258"/>
      <c r="H67" s="258"/>
      <c r="I67" s="104"/>
      <c r="J67" s="104"/>
      <c r="K67" s="104"/>
    </row>
    <row r="68" spans="1:11" s="15" customFormat="1" ht="13.5" customHeight="1" x14ac:dyDescent="0.15">
      <c r="B68" s="70"/>
      <c r="C68" s="70"/>
      <c r="D68" s="101"/>
      <c r="E68" s="258"/>
      <c r="F68" s="258"/>
      <c r="G68" s="258"/>
      <c r="H68" s="258"/>
      <c r="I68" s="104"/>
      <c r="J68" s="104"/>
      <c r="K68" s="104"/>
    </row>
    <row r="69" spans="1:11" s="15" customFormat="1" ht="13.5" customHeight="1" x14ac:dyDescent="0.15">
      <c r="B69" s="70"/>
      <c r="C69" s="70"/>
      <c r="D69" s="101"/>
      <c r="E69" s="258"/>
      <c r="F69" s="258"/>
      <c r="G69" s="258"/>
      <c r="H69" s="258"/>
      <c r="I69" s="104"/>
      <c r="J69" s="104"/>
      <c r="K69" s="104"/>
    </row>
    <row r="70" spans="1:11" s="15" customFormat="1" ht="13.5" customHeight="1" x14ac:dyDescent="0.15">
      <c r="B70" s="70"/>
      <c r="C70" s="70"/>
      <c r="D70" s="101"/>
      <c r="E70" s="258"/>
      <c r="F70" s="258"/>
      <c r="G70" s="258"/>
      <c r="H70" s="258"/>
      <c r="I70" s="104"/>
      <c r="J70" s="104"/>
      <c r="K70" s="104"/>
    </row>
    <row r="71" spans="1:11" s="15" customFormat="1" ht="13.5" customHeight="1" x14ac:dyDescent="0.15">
      <c r="B71" s="105"/>
      <c r="C71" s="105"/>
      <c r="D71" s="105"/>
      <c r="E71" s="105"/>
      <c r="F71" s="71"/>
      <c r="G71" s="71"/>
      <c r="H71" s="71"/>
      <c r="I71" s="71"/>
      <c r="J71" s="71"/>
      <c r="K71" s="71"/>
    </row>
    <row r="72" spans="1:11" s="15" customFormat="1" ht="13.5" customHeight="1" x14ac:dyDescent="0.15">
      <c r="B72" s="1"/>
      <c r="C72" s="1"/>
      <c r="D72" s="1"/>
      <c r="E72" s="1"/>
      <c r="F72" s="1"/>
      <c r="G72" s="1"/>
      <c r="H72" s="1"/>
      <c r="I72" s="1"/>
      <c r="J72" s="1"/>
      <c r="K72" s="1"/>
    </row>
    <row r="73" spans="1:11" s="15" customFormat="1" ht="13.5" customHeight="1" x14ac:dyDescent="0.15">
      <c r="A73" s="104"/>
      <c r="B73" s="6"/>
      <c r="C73" s="6"/>
      <c r="D73" s="6"/>
      <c r="E73" s="6"/>
      <c r="F73" s="6"/>
      <c r="G73" s="6"/>
      <c r="H73" s="6"/>
      <c r="I73" s="6"/>
      <c r="J73" s="6"/>
      <c r="K73" s="6"/>
    </row>
    <row r="74" spans="1:11" s="15" customFormat="1" ht="13.5" customHeight="1" x14ac:dyDescent="0.15">
      <c r="A74" s="105"/>
      <c r="B74" s="6"/>
      <c r="C74" s="6"/>
      <c r="D74" s="6"/>
      <c r="E74" s="6"/>
      <c r="F74" s="6"/>
      <c r="G74" s="6"/>
      <c r="H74" s="6"/>
      <c r="I74" s="6"/>
      <c r="J74" s="6"/>
      <c r="K74" s="6"/>
    </row>
    <row r="75" spans="1:11" s="71" customFormat="1" ht="13.5" customHeight="1" x14ac:dyDescent="0.1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</row>
    <row r="76" spans="1:11" ht="15" customHeight="1" x14ac:dyDescent="0.15">
      <c r="A76" s="6"/>
    </row>
    <row r="77" spans="1:11" s="6" customFormat="1" ht="18" customHeight="1" x14ac:dyDescent="0.15">
      <c r="B77" s="1"/>
      <c r="C77" s="1"/>
      <c r="D77" s="1"/>
      <c r="E77" s="1"/>
      <c r="F77" s="1"/>
      <c r="G77" s="1"/>
      <c r="H77" s="1"/>
      <c r="I77" s="1"/>
      <c r="J77" s="1"/>
      <c r="K77" s="1"/>
    </row>
    <row r="78" spans="1:11" s="6" customFormat="1" ht="18" customHeight="1" x14ac:dyDescent="0.1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</row>
  </sheetData>
  <mergeCells count="60">
    <mergeCell ref="L54:M54"/>
    <mergeCell ref="L55:M55"/>
    <mergeCell ref="L56:M56"/>
    <mergeCell ref="L57:M57"/>
    <mergeCell ref="L58:M58"/>
    <mergeCell ref="L49:M49"/>
    <mergeCell ref="B51:K51"/>
    <mergeCell ref="L51:M51"/>
    <mergeCell ref="B52:K52"/>
    <mergeCell ref="L52:M52"/>
    <mergeCell ref="B53:K53"/>
    <mergeCell ref="L53:M53"/>
    <mergeCell ref="L43:M43"/>
    <mergeCell ref="L44:M44"/>
    <mergeCell ref="L45:M45"/>
    <mergeCell ref="L46:M46"/>
    <mergeCell ref="L47:M47"/>
    <mergeCell ref="L48:M48"/>
    <mergeCell ref="L37:M37"/>
    <mergeCell ref="L38:M38"/>
    <mergeCell ref="L39:M39"/>
    <mergeCell ref="L40:M40"/>
    <mergeCell ref="L41:M41"/>
    <mergeCell ref="L42:M42"/>
    <mergeCell ref="L31:M31"/>
    <mergeCell ref="L32:M32"/>
    <mergeCell ref="L33:M33"/>
    <mergeCell ref="L34:M34"/>
    <mergeCell ref="L35:M35"/>
    <mergeCell ref="L36:M36"/>
    <mergeCell ref="L25:M25"/>
    <mergeCell ref="L26:M26"/>
    <mergeCell ref="L27:M27"/>
    <mergeCell ref="L28:M28"/>
    <mergeCell ref="L29:M29"/>
    <mergeCell ref="L30:M30"/>
    <mergeCell ref="L19:M19"/>
    <mergeCell ref="L20:M20"/>
    <mergeCell ref="L21:M21"/>
    <mergeCell ref="L22:M22"/>
    <mergeCell ref="L23:M23"/>
    <mergeCell ref="L24:M24"/>
    <mergeCell ref="L13:M13"/>
    <mergeCell ref="L14:M14"/>
    <mergeCell ref="L15:M15"/>
    <mergeCell ref="L16:M16"/>
    <mergeCell ref="L17:M17"/>
    <mergeCell ref="L18:M18"/>
    <mergeCell ref="L7:M7"/>
    <mergeCell ref="L8:M8"/>
    <mergeCell ref="L9:M9"/>
    <mergeCell ref="L10:M10"/>
    <mergeCell ref="L11:M11"/>
    <mergeCell ref="L12:M12"/>
    <mergeCell ref="B1:M1"/>
    <mergeCell ref="B2:M2"/>
    <mergeCell ref="B3:M3"/>
    <mergeCell ref="B4:M4"/>
    <mergeCell ref="B6:K6"/>
    <mergeCell ref="L6:M6"/>
  </mergeCells>
  <phoneticPr fontId="3"/>
  <printOptions horizontalCentered="1"/>
  <pageMargins left="0.23622047244094491" right="0.23622047244094491" top="0.74803149606299213" bottom="0.55118110236220474" header="0.31496062992125984" footer="0.31496062992125984"/>
  <pageSetup paperSize="9" scale="90" orientation="portrait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貸借対照表BS</vt:lpstr>
      <vt:lpstr>行政コスト計算書PL</vt:lpstr>
      <vt:lpstr>純資産変動計算書NW</vt:lpstr>
      <vt:lpstr>資金収支計算書CF</vt:lpstr>
      <vt:lpstr>行政コスト計算書PL!Print_Area</vt:lpstr>
      <vt:lpstr>資金収支計算書CF!Print_Area</vt:lpstr>
      <vt:lpstr>純資産変動計算書NW!Print_Area</vt:lpstr>
      <vt:lpstr>貸借対照表BS!Print_Area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ghshigen3</dc:creator>
  <cp:lastModifiedBy> </cp:lastModifiedBy>
  <dcterms:created xsi:type="dcterms:W3CDTF">2025-09-04T05:08:08Z</dcterms:created>
  <dcterms:modified xsi:type="dcterms:W3CDTF">2025-09-04T05:08:44Z</dcterms:modified>
</cp:coreProperties>
</file>